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275" windowHeight="7440" tabRatio="743" firstSheet="6" activeTab="11"/>
  </bookViews>
  <sheets>
    <sheet name="平成28年4月" sheetId="1" r:id="rId1"/>
    <sheet name="平成28年5月" sheetId="2" r:id="rId2"/>
    <sheet name="平成28年6月" sheetId="3" r:id="rId3"/>
    <sheet name="平成28年7月" sheetId="4" r:id="rId4"/>
    <sheet name="平成28年8月" sheetId="5" r:id="rId5"/>
    <sheet name="平成28年9月" sheetId="6" r:id="rId6"/>
    <sheet name="平成28年10月" sheetId="7" r:id="rId7"/>
    <sheet name="平成28年11月" sheetId="8" r:id="rId8"/>
    <sheet name="平成28年12月" sheetId="9" r:id="rId9"/>
    <sheet name="平成29年1月" sheetId="10" r:id="rId10"/>
    <sheet name="平成29年2月" sheetId="11" r:id="rId11"/>
    <sheet name="平成29年3月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<sst xmlns="http://schemas.openxmlformats.org/spreadsheetml/2006/main" count="1248" uniqueCount="106">
  <si>
    <t>町　名</t>
  </si>
  <si>
    <t>世帯数</t>
  </si>
  <si>
    <t>人   口   数</t>
  </si>
  <si>
    <t>世帯</t>
  </si>
  <si>
    <t>人口増減</t>
  </si>
  <si>
    <t>男 性</t>
  </si>
  <si>
    <t>女 性</t>
  </si>
  <si>
    <t>合 計</t>
  </si>
  <si>
    <t>増減</t>
  </si>
  <si>
    <t>男性</t>
  </si>
  <si>
    <t>女性</t>
  </si>
  <si>
    <t>眉丈園</t>
  </si>
  <si>
    <t>住 民 基 本 台 帳 人 口 移 動 調</t>
  </si>
  <si>
    <t>小　計</t>
  </si>
  <si>
    <t>合　計</t>
  </si>
  <si>
    <t>はくいの郷</t>
  </si>
  <si>
    <t>川原町</t>
  </si>
  <si>
    <t>東川原町</t>
  </si>
  <si>
    <t>松ヶ下町</t>
  </si>
  <si>
    <t>柳橋町</t>
  </si>
  <si>
    <t>鶴多町</t>
  </si>
  <si>
    <t>上白瀬町</t>
  </si>
  <si>
    <t>白石町</t>
  </si>
  <si>
    <t>福水町</t>
  </si>
  <si>
    <t>中川町</t>
  </si>
  <si>
    <t>神子原町</t>
  </si>
  <si>
    <t>御坊山町</t>
  </si>
  <si>
    <t>千石町</t>
  </si>
  <si>
    <t>旭町</t>
  </si>
  <si>
    <t>菅池町</t>
  </si>
  <si>
    <t>的場町</t>
  </si>
  <si>
    <t>千代町</t>
  </si>
  <si>
    <t>垣内田町</t>
  </si>
  <si>
    <t>東的場町</t>
  </si>
  <si>
    <t>四町</t>
  </si>
  <si>
    <t>本町</t>
  </si>
  <si>
    <t>上江町</t>
  </si>
  <si>
    <t>中央町</t>
  </si>
  <si>
    <t>千田町</t>
  </si>
  <si>
    <t>南中央町</t>
  </si>
  <si>
    <t>円井町</t>
  </si>
  <si>
    <t>島出町</t>
  </si>
  <si>
    <t>本江町</t>
  </si>
  <si>
    <t>尾長町</t>
  </si>
  <si>
    <t>大川町</t>
  </si>
  <si>
    <t>志々見町</t>
  </si>
  <si>
    <t>釜屋町</t>
  </si>
  <si>
    <t>堀替新町</t>
  </si>
  <si>
    <t>西釜屋町</t>
  </si>
  <si>
    <t>菱分町</t>
  </si>
  <si>
    <t>羽咋町</t>
  </si>
  <si>
    <t>酒井町</t>
  </si>
  <si>
    <t>千里浜町</t>
  </si>
  <si>
    <t>四柳町</t>
  </si>
  <si>
    <t>大町</t>
  </si>
  <si>
    <t>新保町</t>
  </si>
  <si>
    <t>金丸出町</t>
  </si>
  <si>
    <t>粟生町</t>
  </si>
  <si>
    <t>下曽祢町</t>
  </si>
  <si>
    <t>粟原町</t>
  </si>
  <si>
    <t>土橋町</t>
  </si>
  <si>
    <t>鹿島路町</t>
  </si>
  <si>
    <t>立開町</t>
  </si>
  <si>
    <t>兵庫町</t>
  </si>
  <si>
    <t>千路町</t>
  </si>
  <si>
    <t>柳田町</t>
  </si>
  <si>
    <t>太田町</t>
  </si>
  <si>
    <t>上中山町</t>
  </si>
  <si>
    <t>三ツ屋町</t>
  </si>
  <si>
    <t>石野町</t>
  </si>
  <si>
    <t>一ノ宮町</t>
  </si>
  <si>
    <t>深江町</t>
  </si>
  <si>
    <t>寺家町</t>
  </si>
  <si>
    <t>若草町</t>
  </si>
  <si>
    <t>滝町</t>
  </si>
  <si>
    <t>次場町</t>
  </si>
  <si>
    <t>吉崎町</t>
  </si>
  <si>
    <t>柴垣町</t>
  </si>
  <si>
    <t>滝谷町</t>
  </si>
  <si>
    <t>飯山町</t>
  </si>
  <si>
    <t>宇土野町</t>
  </si>
  <si>
    <t>白瀬町</t>
  </si>
  <si>
    <t>平成28年5月1日現在</t>
  </si>
  <si>
    <t>(平成28年4月分）</t>
  </si>
  <si>
    <t>平成28年6月1日現在</t>
  </si>
  <si>
    <t>(平成28年5月分）</t>
  </si>
  <si>
    <t>平成28年7月1日現在</t>
  </si>
  <si>
    <t>(平成28年6月分）</t>
  </si>
  <si>
    <t>平成28年8月1日現在</t>
  </si>
  <si>
    <t>(平成28年7月分）</t>
  </si>
  <si>
    <t>平成28年9月1日現在</t>
  </si>
  <si>
    <t>(平成28年8月分）</t>
  </si>
  <si>
    <t>平成28年10月1日現在</t>
  </si>
  <si>
    <t>(平成28年9月分）</t>
  </si>
  <si>
    <t>平成28年11月1日現在</t>
  </si>
  <si>
    <t>(平成28年10月分）</t>
  </si>
  <si>
    <t>平成28年12月1日現在</t>
  </si>
  <si>
    <t>(平成28年11月分）</t>
  </si>
  <si>
    <t>平成29年1月1日現在</t>
  </si>
  <si>
    <t>(平成28年12月分）</t>
  </si>
  <si>
    <t>平成29年2月1日現在</t>
  </si>
  <si>
    <t>(平成29年1月分）</t>
  </si>
  <si>
    <t>平成29年3月1日現在</t>
  </si>
  <si>
    <t>(平成29年2月分）</t>
  </si>
  <si>
    <t>平成29年4月1日現在</t>
  </si>
  <si>
    <t>(平成29年3月分）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</si>
</sst>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24"/>
      <name val="ＭＳ ゴシック"/>
      <family val="3"/>
    </font>
    <font>
      <sz val="12"/>
      <color indexed="14"/>
      <name val="ＭＳ ゴシック"/>
      <family val="3"/>
    </font>
    <font>
      <b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4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4" fillId="0" borderId="21" xfId="49" applyFont="1" applyBorder="1" applyAlignment="1">
      <alignment horizontal="center" vertical="center"/>
    </xf>
    <xf numFmtId="38" fontId="2" fillId="0" borderId="22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4" fillId="0" borderId="23" xfId="49" applyFont="1" applyBorder="1" applyAlignment="1">
      <alignment horizontal="center" vertical="center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4" fillId="0" borderId="26" xfId="49" applyFont="1" applyBorder="1" applyAlignment="1">
      <alignment horizontal="center"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4" fillId="33" borderId="29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38" fontId="4" fillId="33" borderId="30" xfId="49" applyFont="1" applyFill="1" applyBorder="1" applyAlignment="1">
      <alignment horizontal="center" vertical="center"/>
    </xf>
    <xf numFmtId="38" fontId="4" fillId="33" borderId="31" xfId="49" applyFont="1" applyFill="1" applyBorder="1" applyAlignment="1">
      <alignment horizontal="center" vertical="center"/>
    </xf>
    <xf numFmtId="38" fontId="4" fillId="33" borderId="32" xfId="49" applyFont="1" applyFill="1" applyBorder="1" applyAlignment="1">
      <alignment horizontal="center" vertical="center"/>
    </xf>
    <xf numFmtId="38" fontId="4" fillId="33" borderId="33" xfId="49" applyFont="1" applyFill="1" applyBorder="1" applyAlignment="1">
      <alignment horizontal="center" vertical="center"/>
    </xf>
    <xf numFmtId="38" fontId="4" fillId="33" borderId="34" xfId="49" applyFont="1" applyFill="1" applyBorder="1" applyAlignment="1">
      <alignment horizontal="center" vertical="center"/>
    </xf>
    <xf numFmtId="38" fontId="4" fillId="33" borderId="35" xfId="49" applyFont="1" applyFill="1" applyBorder="1" applyAlignment="1">
      <alignment horizontal="center" vertical="center"/>
    </xf>
    <xf numFmtId="38" fontId="4" fillId="33" borderId="36" xfId="49" applyFont="1" applyFill="1" applyBorder="1" applyAlignment="1">
      <alignment horizontal="center" vertical="center"/>
    </xf>
    <xf numFmtId="38" fontId="2" fillId="0" borderId="37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7" fillId="0" borderId="13" xfId="49" applyFont="1" applyFill="1" applyBorder="1" applyAlignment="1">
      <alignment horizontal="center" vertical="center"/>
    </xf>
    <xf numFmtId="38" fontId="2" fillId="0" borderId="39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11" xfId="51" applyFont="1" applyBorder="1" applyAlignment="1">
      <alignment vertical="center"/>
    </xf>
    <xf numFmtId="38" fontId="2" fillId="0" borderId="12" xfId="51" applyFont="1" applyBorder="1" applyAlignment="1">
      <alignment vertical="center"/>
    </xf>
    <xf numFmtId="38" fontId="2" fillId="0" borderId="42" xfId="51" applyFont="1" applyBorder="1" applyAlignment="1">
      <alignment vertical="center"/>
    </xf>
    <xf numFmtId="38" fontId="2" fillId="0" borderId="14" xfId="51" applyFont="1" applyBorder="1" applyAlignment="1">
      <alignment vertical="center"/>
    </xf>
    <xf numFmtId="38" fontId="2" fillId="0" borderId="15" xfId="51" applyFont="1" applyBorder="1" applyAlignment="1">
      <alignment vertical="center"/>
    </xf>
    <xf numFmtId="38" fontId="2" fillId="0" borderId="16" xfId="51" applyFont="1" applyBorder="1" applyAlignment="1">
      <alignment vertical="center"/>
    </xf>
    <xf numFmtId="38" fontId="2" fillId="0" borderId="22" xfId="51" applyFont="1" applyBorder="1" applyAlignment="1">
      <alignment vertical="center"/>
    </xf>
    <xf numFmtId="38" fontId="2" fillId="0" borderId="37" xfId="51" applyFont="1" applyBorder="1" applyAlignment="1">
      <alignment vertical="center"/>
    </xf>
    <xf numFmtId="38" fontId="2" fillId="0" borderId="24" xfId="51" applyFont="1" applyBorder="1" applyAlignment="1">
      <alignment vertical="center"/>
    </xf>
    <xf numFmtId="38" fontId="2" fillId="0" borderId="25" xfId="51" applyFont="1" applyBorder="1" applyAlignment="1">
      <alignment vertical="center"/>
    </xf>
    <xf numFmtId="38" fontId="2" fillId="0" borderId="40" xfId="51" applyFont="1" applyBorder="1" applyAlignment="1">
      <alignment vertical="center"/>
    </xf>
    <xf numFmtId="38" fontId="4" fillId="0" borderId="18" xfId="51" applyFont="1" applyBorder="1" applyAlignment="1">
      <alignment vertical="center"/>
    </xf>
    <xf numFmtId="38" fontId="2" fillId="0" borderId="18" xfId="51" applyFont="1" applyBorder="1" applyAlignment="1">
      <alignment vertical="center"/>
    </xf>
    <xf numFmtId="38" fontId="2" fillId="0" borderId="38" xfId="51" applyFont="1" applyBorder="1" applyAlignment="1">
      <alignment vertical="center"/>
    </xf>
    <xf numFmtId="38" fontId="2" fillId="0" borderId="0" xfId="51" applyFont="1" applyBorder="1" applyAlignment="1">
      <alignment vertical="center"/>
    </xf>
    <xf numFmtId="38" fontId="2" fillId="0" borderId="39" xfId="51" applyFont="1" applyBorder="1" applyAlignment="1">
      <alignment vertical="center"/>
    </xf>
    <xf numFmtId="38" fontId="2" fillId="0" borderId="27" xfId="51" applyFont="1" applyBorder="1" applyAlignment="1">
      <alignment vertical="center"/>
    </xf>
    <xf numFmtId="38" fontId="2" fillId="0" borderId="28" xfId="51" applyFont="1" applyBorder="1" applyAlignment="1">
      <alignment vertical="center"/>
    </xf>
    <xf numFmtId="38" fontId="2" fillId="0" borderId="32" xfId="51" applyFont="1" applyBorder="1" applyAlignment="1">
      <alignment vertical="center"/>
    </xf>
    <xf numFmtId="38" fontId="2" fillId="0" borderId="43" xfId="51" applyFont="1" applyBorder="1" applyAlignment="1">
      <alignment vertical="center"/>
    </xf>
    <xf numFmtId="38" fontId="2" fillId="0" borderId="33" xfId="51" applyFont="1" applyBorder="1" applyAlignment="1">
      <alignment vertical="center"/>
    </xf>
    <xf numFmtId="38" fontId="4" fillId="0" borderId="30" xfId="49" applyFont="1" applyBorder="1" applyAlignment="1">
      <alignment vertical="center" shrinkToFit="1"/>
    </xf>
    <xf numFmtId="38" fontId="2" fillId="0" borderId="19" xfId="51" applyFont="1" applyBorder="1" applyAlignment="1">
      <alignment vertical="center"/>
    </xf>
    <xf numFmtId="38" fontId="2" fillId="0" borderId="20" xfId="51" applyFont="1" applyBorder="1" applyAlignment="1">
      <alignment vertical="center"/>
    </xf>
    <xf numFmtId="38" fontId="4" fillId="0" borderId="30" xfId="51" applyFont="1" applyBorder="1" applyAlignment="1">
      <alignment vertical="center" shrinkToFit="1"/>
    </xf>
    <xf numFmtId="38" fontId="2" fillId="0" borderId="30" xfId="51" applyFont="1" applyBorder="1" applyAlignment="1">
      <alignment vertical="center"/>
    </xf>
    <xf numFmtId="38" fontId="2" fillId="0" borderId="41" xfId="51" applyFont="1" applyBorder="1" applyAlignment="1">
      <alignment vertical="center"/>
    </xf>
    <xf numFmtId="38" fontId="4" fillId="33" borderId="44" xfId="49" applyFont="1" applyFill="1" applyBorder="1" applyAlignment="1">
      <alignment horizontal="center" vertical="center"/>
    </xf>
    <xf numFmtId="38" fontId="4" fillId="33" borderId="45" xfId="49" applyFont="1" applyFill="1" applyBorder="1" applyAlignment="1">
      <alignment horizontal="center" vertical="center"/>
    </xf>
    <xf numFmtId="38" fontId="4" fillId="33" borderId="46" xfId="49" applyFont="1" applyFill="1" applyBorder="1" applyAlignment="1">
      <alignment horizontal="center" vertical="center"/>
    </xf>
    <xf numFmtId="38" fontId="4" fillId="33" borderId="47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38" fontId="4" fillId="33" borderId="30" xfId="49" applyFont="1" applyFill="1" applyBorder="1" applyAlignment="1">
      <alignment horizontal="center" vertical="center"/>
    </xf>
    <xf numFmtId="38" fontId="5" fillId="0" borderId="0" xfId="49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3" fillId="0" borderId="0" xfId="49" applyFont="1" applyAlignment="1">
      <alignment horizontal="right"/>
    </xf>
    <xf numFmtId="38" fontId="3" fillId="0" borderId="31" xfId="49" applyFont="1" applyBorder="1" applyAlignment="1">
      <alignment horizontal="right" vertical="center"/>
    </xf>
    <xf numFmtId="38" fontId="4" fillId="33" borderId="48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49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2320;&#21306;&#21029;&#65288;&#38543;&#26178;&#22793;&#26356;&#22411;&#20837;&#21147;&#29992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8年3月"/>
      <sheetName val="平成28年4月"/>
      <sheetName val="平成28年5月"/>
      <sheetName val="平成28年6月"/>
      <sheetName val="平成28年7月"/>
      <sheetName val="平成28年8月"/>
      <sheetName val="平成28年9月"/>
      <sheetName val="平成28年10月"/>
      <sheetName val="平成28年11月"/>
      <sheetName val="平成28年12月"/>
      <sheetName val="平成29年1月"/>
      <sheetName val="平成29年2月"/>
      <sheetName val="平成29年3月"/>
    </sheetNames>
    <sheetDataSet>
      <sheetData sheetId="6">
        <row r="6">
          <cell r="K6">
            <v>57</v>
          </cell>
          <cell r="L6">
            <v>93</v>
          </cell>
          <cell r="M6">
            <v>91</v>
          </cell>
        </row>
        <row r="7">
          <cell r="K7">
            <v>9</v>
          </cell>
          <cell r="L7">
            <v>20</v>
          </cell>
          <cell r="M7">
            <v>15</v>
          </cell>
        </row>
        <row r="8">
          <cell r="K8">
            <v>41</v>
          </cell>
          <cell r="L8">
            <v>49</v>
          </cell>
          <cell r="M8">
            <v>60</v>
          </cell>
        </row>
        <row r="9">
          <cell r="K9">
            <v>60</v>
          </cell>
          <cell r="L9">
            <v>79</v>
          </cell>
          <cell r="M9">
            <v>85</v>
          </cell>
        </row>
        <row r="10">
          <cell r="K10">
            <v>107</v>
          </cell>
          <cell r="L10">
            <v>138</v>
          </cell>
          <cell r="M10">
            <v>164</v>
          </cell>
        </row>
        <row r="11">
          <cell r="K11">
            <v>20</v>
          </cell>
          <cell r="L11">
            <v>22</v>
          </cell>
          <cell r="M11">
            <v>27</v>
          </cell>
        </row>
        <row r="12">
          <cell r="K12">
            <v>28</v>
          </cell>
          <cell r="L12">
            <v>36</v>
          </cell>
          <cell r="M12">
            <v>42</v>
          </cell>
        </row>
        <row r="13">
          <cell r="K13">
            <v>83</v>
          </cell>
          <cell r="L13">
            <v>108</v>
          </cell>
          <cell r="M13">
            <v>120</v>
          </cell>
        </row>
        <row r="14">
          <cell r="K14">
            <v>23</v>
          </cell>
          <cell r="L14">
            <v>31</v>
          </cell>
          <cell r="M14">
            <v>37</v>
          </cell>
        </row>
        <row r="15">
          <cell r="K15">
            <v>71</v>
          </cell>
          <cell r="L15">
            <v>112</v>
          </cell>
          <cell r="M15">
            <v>109</v>
          </cell>
        </row>
        <row r="16">
          <cell r="K16">
            <v>21</v>
          </cell>
          <cell r="L16">
            <v>36</v>
          </cell>
          <cell r="M16">
            <v>31</v>
          </cell>
        </row>
        <row r="17">
          <cell r="K17">
            <v>44</v>
          </cell>
          <cell r="L17">
            <v>53</v>
          </cell>
          <cell r="M17">
            <v>64</v>
          </cell>
        </row>
        <row r="18">
          <cell r="K18">
            <v>68</v>
          </cell>
          <cell r="L18">
            <v>105</v>
          </cell>
          <cell r="M18">
            <v>100</v>
          </cell>
        </row>
        <row r="19">
          <cell r="K19">
            <v>184</v>
          </cell>
          <cell r="L19">
            <v>274</v>
          </cell>
          <cell r="M19">
            <v>288</v>
          </cell>
        </row>
        <row r="20">
          <cell r="K20">
            <v>61</v>
          </cell>
          <cell r="L20">
            <v>97</v>
          </cell>
          <cell r="M20">
            <v>113</v>
          </cell>
        </row>
        <row r="21">
          <cell r="K21">
            <v>30</v>
          </cell>
          <cell r="L21">
            <v>42</v>
          </cell>
          <cell r="M21">
            <v>49</v>
          </cell>
        </row>
        <row r="22">
          <cell r="K22">
            <v>31</v>
          </cell>
          <cell r="L22">
            <v>46</v>
          </cell>
          <cell r="M22">
            <v>50</v>
          </cell>
        </row>
        <row r="23">
          <cell r="K23">
            <v>32</v>
          </cell>
          <cell r="L23">
            <v>37</v>
          </cell>
          <cell r="M23">
            <v>49</v>
          </cell>
        </row>
        <row r="24">
          <cell r="K24">
            <v>1189</v>
          </cell>
          <cell r="L24">
            <v>1646</v>
          </cell>
          <cell r="M24">
            <v>1793</v>
          </cell>
        </row>
        <row r="25">
          <cell r="K25">
            <v>199</v>
          </cell>
          <cell r="L25">
            <v>272</v>
          </cell>
          <cell r="M25">
            <v>274</v>
          </cell>
        </row>
        <row r="26">
          <cell r="K26">
            <v>127</v>
          </cell>
          <cell r="L26">
            <v>168</v>
          </cell>
          <cell r="M26">
            <v>207</v>
          </cell>
        </row>
        <row r="27">
          <cell r="K27">
            <v>176</v>
          </cell>
          <cell r="L27">
            <v>215</v>
          </cell>
          <cell r="M27">
            <v>279</v>
          </cell>
        </row>
        <row r="28">
          <cell r="K28">
            <v>104</v>
          </cell>
          <cell r="L28">
            <v>140</v>
          </cell>
          <cell r="M28">
            <v>158</v>
          </cell>
        </row>
        <row r="29">
          <cell r="K29">
            <v>72</v>
          </cell>
          <cell r="L29">
            <v>99</v>
          </cell>
          <cell r="M29">
            <v>106</v>
          </cell>
        </row>
        <row r="30">
          <cell r="K30">
            <v>678</v>
          </cell>
          <cell r="L30">
            <v>894</v>
          </cell>
          <cell r="M30">
            <v>1024</v>
          </cell>
        </row>
        <row r="31">
          <cell r="K31">
            <v>211</v>
          </cell>
          <cell r="L31">
            <v>273</v>
          </cell>
          <cell r="M31">
            <v>296</v>
          </cell>
        </row>
        <row r="32">
          <cell r="K32">
            <v>211</v>
          </cell>
          <cell r="L32">
            <v>273</v>
          </cell>
          <cell r="M32">
            <v>296</v>
          </cell>
        </row>
        <row r="33">
          <cell r="K33">
            <v>209</v>
          </cell>
          <cell r="L33">
            <v>234</v>
          </cell>
          <cell r="M33">
            <v>306</v>
          </cell>
        </row>
        <row r="34">
          <cell r="K34">
            <v>214</v>
          </cell>
          <cell r="L34">
            <v>264</v>
          </cell>
          <cell r="M34">
            <v>287</v>
          </cell>
        </row>
        <row r="35">
          <cell r="K35">
            <v>14</v>
          </cell>
          <cell r="L35">
            <v>16</v>
          </cell>
          <cell r="M35">
            <v>20</v>
          </cell>
        </row>
        <row r="36">
          <cell r="K36">
            <v>437</v>
          </cell>
          <cell r="L36">
            <v>514</v>
          </cell>
          <cell r="M36">
            <v>613</v>
          </cell>
        </row>
        <row r="37">
          <cell r="K37">
            <v>164</v>
          </cell>
          <cell r="L37">
            <v>241</v>
          </cell>
          <cell r="M37">
            <v>258</v>
          </cell>
        </row>
        <row r="38">
          <cell r="K38">
            <v>162</v>
          </cell>
          <cell r="L38">
            <v>209</v>
          </cell>
          <cell r="M38">
            <v>232</v>
          </cell>
        </row>
        <row r="39">
          <cell r="K39">
            <v>183</v>
          </cell>
          <cell r="L39">
            <v>222</v>
          </cell>
          <cell r="M39">
            <v>256</v>
          </cell>
        </row>
        <row r="40">
          <cell r="K40">
            <v>509</v>
          </cell>
          <cell r="L40">
            <v>672</v>
          </cell>
          <cell r="M40">
            <v>746</v>
          </cell>
        </row>
        <row r="41">
          <cell r="K41">
            <v>281</v>
          </cell>
          <cell r="L41">
            <v>373</v>
          </cell>
          <cell r="M41">
            <v>393</v>
          </cell>
        </row>
        <row r="42">
          <cell r="K42">
            <v>46</v>
          </cell>
          <cell r="L42">
            <v>61</v>
          </cell>
          <cell r="M42">
            <v>66</v>
          </cell>
        </row>
        <row r="43">
          <cell r="K43">
            <v>327</v>
          </cell>
          <cell r="L43">
            <v>434</v>
          </cell>
          <cell r="M43">
            <v>459</v>
          </cell>
        </row>
        <row r="44">
          <cell r="K44">
            <v>8554</v>
          </cell>
          <cell r="L44">
            <v>10630</v>
          </cell>
          <cell r="M44">
            <v>11805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2">
      <selection activeCell="T8" sqref="T8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82</v>
      </c>
      <c r="N2" s="76"/>
      <c r="O2" s="76"/>
      <c r="P2" s="76"/>
      <c r="Q2" s="76"/>
    </row>
    <row r="3" spans="13:17" ht="22.5" customHeight="1" thickBot="1">
      <c r="M3" s="77" t="s">
        <v>83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194</v>
      </c>
      <c r="C6" s="42">
        <v>210</v>
      </c>
      <c r="D6" s="41">
        <v>253</v>
      </c>
      <c r="E6" s="42">
        <v>463</v>
      </c>
      <c r="F6" s="41">
        <v>-2</v>
      </c>
      <c r="G6" s="41">
        <v>0</v>
      </c>
      <c r="H6" s="43">
        <v>-3</v>
      </c>
      <c r="J6" s="2" t="s">
        <v>21</v>
      </c>
      <c r="K6" s="3">
        <v>57</v>
      </c>
      <c r="L6" s="4">
        <v>93</v>
      </c>
      <c r="M6" s="3">
        <v>93</v>
      </c>
      <c r="N6" s="4">
        <v>186</v>
      </c>
      <c r="O6" s="11">
        <v>0</v>
      </c>
      <c r="P6" s="11">
        <v>-1</v>
      </c>
      <c r="Q6" s="12">
        <v>0</v>
      </c>
    </row>
    <row r="7" spans="1:17" ht="22.5" customHeight="1">
      <c r="A7" s="5" t="s">
        <v>17</v>
      </c>
      <c r="B7" s="44">
        <v>200</v>
      </c>
      <c r="C7" s="45">
        <v>236</v>
      </c>
      <c r="D7" s="44">
        <v>239</v>
      </c>
      <c r="E7" s="45">
        <v>475</v>
      </c>
      <c r="F7" s="44">
        <v>0</v>
      </c>
      <c r="G7" s="44">
        <v>-2</v>
      </c>
      <c r="H7" s="46">
        <v>0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141</v>
      </c>
      <c r="D8" s="44">
        <v>155</v>
      </c>
      <c r="E8" s="45">
        <v>296</v>
      </c>
      <c r="F8" s="47">
        <v>0</v>
      </c>
      <c r="G8" s="47">
        <v>2</v>
      </c>
      <c r="H8" s="48">
        <v>2</v>
      </c>
      <c r="J8" s="5" t="s">
        <v>23</v>
      </c>
      <c r="K8" s="6">
        <v>43</v>
      </c>
      <c r="L8" s="7">
        <v>52</v>
      </c>
      <c r="M8" s="6">
        <v>60</v>
      </c>
      <c r="N8" s="7">
        <v>112</v>
      </c>
      <c r="O8" s="6">
        <v>1</v>
      </c>
      <c r="P8" s="6">
        <v>1</v>
      </c>
      <c r="Q8" s="8">
        <v>2</v>
      </c>
    </row>
    <row r="9" spans="1:17" ht="22.5" customHeight="1">
      <c r="A9" s="5" t="s">
        <v>19</v>
      </c>
      <c r="B9" s="44">
        <v>35</v>
      </c>
      <c r="C9" s="45">
        <v>45</v>
      </c>
      <c r="D9" s="44">
        <v>43</v>
      </c>
      <c r="E9" s="45">
        <v>88</v>
      </c>
      <c r="F9" s="44">
        <v>0</v>
      </c>
      <c r="G9" s="44">
        <v>0</v>
      </c>
      <c r="H9" s="46">
        <v>0</v>
      </c>
      <c r="J9" s="5" t="s">
        <v>24</v>
      </c>
      <c r="K9" s="6">
        <v>60</v>
      </c>
      <c r="L9" s="7">
        <v>80</v>
      </c>
      <c r="M9" s="6">
        <v>86</v>
      </c>
      <c r="N9" s="7">
        <v>166</v>
      </c>
      <c r="O9" s="6">
        <v>0</v>
      </c>
      <c r="P9" s="6">
        <v>0</v>
      </c>
      <c r="Q9" s="8">
        <v>3</v>
      </c>
    </row>
    <row r="10" spans="1:17" ht="22.5" customHeight="1">
      <c r="A10" s="5" t="s">
        <v>20</v>
      </c>
      <c r="B10" s="44">
        <v>69</v>
      </c>
      <c r="C10" s="45">
        <v>81</v>
      </c>
      <c r="D10" s="44">
        <v>84</v>
      </c>
      <c r="E10" s="45">
        <v>165</v>
      </c>
      <c r="F10" s="44">
        <v>0</v>
      </c>
      <c r="G10" s="44">
        <v>0</v>
      </c>
      <c r="H10" s="46">
        <v>0</v>
      </c>
      <c r="J10" s="5" t="s">
        <v>25</v>
      </c>
      <c r="K10" s="6">
        <v>106</v>
      </c>
      <c r="L10" s="7">
        <v>139</v>
      </c>
      <c r="M10" s="6">
        <v>167</v>
      </c>
      <c r="N10" s="7">
        <v>306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231</v>
      </c>
      <c r="C11" s="45">
        <v>235</v>
      </c>
      <c r="D11" s="44">
        <v>258</v>
      </c>
      <c r="E11" s="45">
        <v>493</v>
      </c>
      <c r="F11" s="44">
        <v>0</v>
      </c>
      <c r="G11" s="44">
        <v>0</v>
      </c>
      <c r="H11" s="46">
        <v>0</v>
      </c>
      <c r="J11" s="5" t="s">
        <v>27</v>
      </c>
      <c r="K11" s="6">
        <v>22</v>
      </c>
      <c r="L11" s="7">
        <v>23</v>
      </c>
      <c r="M11" s="6">
        <v>28</v>
      </c>
      <c r="N11" s="7">
        <v>51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148</v>
      </c>
      <c r="C12" s="45">
        <v>161</v>
      </c>
      <c r="D12" s="44">
        <v>208</v>
      </c>
      <c r="E12" s="45">
        <v>369</v>
      </c>
      <c r="F12" s="44">
        <v>-1</v>
      </c>
      <c r="G12" s="44">
        <v>0</v>
      </c>
      <c r="H12" s="46">
        <v>-1</v>
      </c>
      <c r="J12" s="5" t="s">
        <v>29</v>
      </c>
      <c r="K12" s="6">
        <v>28</v>
      </c>
      <c r="L12" s="7">
        <v>36</v>
      </c>
      <c r="M12" s="6">
        <v>43</v>
      </c>
      <c r="N12" s="7">
        <v>79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160</v>
      </c>
      <c r="C13" s="45">
        <v>169</v>
      </c>
      <c r="D13" s="44">
        <v>195</v>
      </c>
      <c r="E13" s="45">
        <v>364</v>
      </c>
      <c r="F13" s="44">
        <v>-1</v>
      </c>
      <c r="G13" s="44">
        <v>-1</v>
      </c>
      <c r="H13" s="46">
        <v>0</v>
      </c>
      <c r="J13" s="5" t="s">
        <v>31</v>
      </c>
      <c r="K13" s="6">
        <v>82</v>
      </c>
      <c r="L13" s="7">
        <v>106</v>
      </c>
      <c r="M13" s="6">
        <v>121</v>
      </c>
      <c r="N13" s="7">
        <v>227</v>
      </c>
      <c r="O13" s="6">
        <v>0</v>
      </c>
      <c r="P13" s="6">
        <v>-1</v>
      </c>
      <c r="Q13" s="8">
        <v>0</v>
      </c>
    </row>
    <row r="14" spans="1:17" ht="22.5" customHeight="1">
      <c r="A14" s="5" t="s">
        <v>11</v>
      </c>
      <c r="B14" s="44">
        <v>60</v>
      </c>
      <c r="C14" s="45">
        <v>8</v>
      </c>
      <c r="D14" s="44">
        <v>53</v>
      </c>
      <c r="E14" s="45">
        <v>61</v>
      </c>
      <c r="F14" s="44">
        <v>-1</v>
      </c>
      <c r="G14" s="44">
        <v>0</v>
      </c>
      <c r="H14" s="46">
        <v>-1</v>
      </c>
      <c r="J14" s="5" t="s">
        <v>32</v>
      </c>
      <c r="K14" s="6">
        <v>23</v>
      </c>
      <c r="L14" s="7">
        <v>31</v>
      </c>
      <c r="M14" s="6">
        <v>37</v>
      </c>
      <c r="N14" s="7">
        <v>68</v>
      </c>
      <c r="O14" s="6">
        <v>0</v>
      </c>
      <c r="P14" s="6">
        <v>-1</v>
      </c>
      <c r="Q14" s="8">
        <v>0</v>
      </c>
    </row>
    <row r="15" spans="1:17" ht="22.5" customHeight="1">
      <c r="A15" s="5" t="s">
        <v>33</v>
      </c>
      <c r="B15" s="44">
        <v>52</v>
      </c>
      <c r="C15" s="45">
        <v>65</v>
      </c>
      <c r="D15" s="44">
        <v>64</v>
      </c>
      <c r="E15" s="45">
        <v>129</v>
      </c>
      <c r="F15" s="44">
        <v>1</v>
      </c>
      <c r="G15" s="44">
        <v>1</v>
      </c>
      <c r="H15" s="46">
        <v>0</v>
      </c>
      <c r="J15" s="5" t="s">
        <v>34</v>
      </c>
      <c r="K15" s="6">
        <v>71</v>
      </c>
      <c r="L15" s="7">
        <v>110</v>
      </c>
      <c r="M15" s="6">
        <v>105</v>
      </c>
      <c r="N15" s="7">
        <v>215</v>
      </c>
      <c r="O15" s="6">
        <v>0</v>
      </c>
      <c r="P15" s="6">
        <v>0</v>
      </c>
      <c r="Q15" s="8">
        <v>0</v>
      </c>
    </row>
    <row r="16" spans="1:17" ht="22.5" customHeight="1">
      <c r="A16" s="5" t="s">
        <v>35</v>
      </c>
      <c r="B16" s="44">
        <v>149</v>
      </c>
      <c r="C16" s="45">
        <v>159</v>
      </c>
      <c r="D16" s="44">
        <v>195</v>
      </c>
      <c r="E16" s="45">
        <v>354</v>
      </c>
      <c r="F16" s="44">
        <v>0</v>
      </c>
      <c r="G16" s="44">
        <v>-1</v>
      </c>
      <c r="H16" s="46">
        <v>0</v>
      </c>
      <c r="J16" s="5" t="s">
        <v>36</v>
      </c>
      <c r="K16" s="6">
        <v>21</v>
      </c>
      <c r="L16" s="7">
        <v>36</v>
      </c>
      <c r="M16" s="6">
        <v>31</v>
      </c>
      <c r="N16" s="7">
        <v>67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155</v>
      </c>
      <c r="C17" s="45">
        <v>180</v>
      </c>
      <c r="D17" s="44">
        <v>220</v>
      </c>
      <c r="E17" s="45">
        <v>400</v>
      </c>
      <c r="F17" s="44">
        <v>0</v>
      </c>
      <c r="G17" s="44">
        <v>0</v>
      </c>
      <c r="H17" s="46">
        <v>0</v>
      </c>
      <c r="J17" s="5" t="s">
        <v>38</v>
      </c>
      <c r="K17" s="6">
        <v>44</v>
      </c>
      <c r="L17" s="7">
        <v>53</v>
      </c>
      <c r="M17" s="6">
        <v>64</v>
      </c>
      <c r="N17" s="7">
        <v>117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119</v>
      </c>
      <c r="C18" s="45">
        <v>157</v>
      </c>
      <c r="D18" s="44">
        <v>174</v>
      </c>
      <c r="E18" s="45">
        <v>331</v>
      </c>
      <c r="F18" s="44">
        <v>1</v>
      </c>
      <c r="G18" s="44">
        <v>0</v>
      </c>
      <c r="H18" s="46">
        <v>0</v>
      </c>
      <c r="J18" s="5" t="s">
        <v>40</v>
      </c>
      <c r="K18" s="6">
        <v>68</v>
      </c>
      <c r="L18" s="7">
        <v>105</v>
      </c>
      <c r="M18" s="6">
        <v>101</v>
      </c>
      <c r="N18" s="7">
        <v>206</v>
      </c>
      <c r="O18" s="6">
        <v>0</v>
      </c>
      <c r="P18" s="6">
        <v>-2</v>
      </c>
      <c r="Q18" s="8">
        <v>-1</v>
      </c>
    </row>
    <row r="19" spans="1:17" ht="22.5" customHeight="1">
      <c r="A19" s="5" t="s">
        <v>41</v>
      </c>
      <c r="B19" s="44">
        <v>272</v>
      </c>
      <c r="C19" s="45">
        <v>294</v>
      </c>
      <c r="D19" s="44">
        <v>355</v>
      </c>
      <c r="E19" s="45">
        <v>649</v>
      </c>
      <c r="F19" s="44">
        <v>0</v>
      </c>
      <c r="G19" s="44">
        <v>-2</v>
      </c>
      <c r="H19" s="46">
        <v>2</v>
      </c>
      <c r="J19" s="5" t="s">
        <v>42</v>
      </c>
      <c r="K19" s="6">
        <v>185</v>
      </c>
      <c r="L19" s="7">
        <v>276</v>
      </c>
      <c r="M19" s="6">
        <v>289</v>
      </c>
      <c r="N19" s="7">
        <v>565</v>
      </c>
      <c r="O19" s="6">
        <v>0</v>
      </c>
      <c r="P19" s="6">
        <v>0</v>
      </c>
      <c r="Q19" s="8">
        <v>0</v>
      </c>
    </row>
    <row r="20" spans="1:17" ht="22.5" customHeight="1">
      <c r="A20" s="35" t="s">
        <v>15</v>
      </c>
      <c r="B20" s="44">
        <v>19</v>
      </c>
      <c r="C20" s="45">
        <v>0</v>
      </c>
      <c r="D20" s="44">
        <v>19</v>
      </c>
      <c r="E20" s="45">
        <v>19</v>
      </c>
      <c r="F20" s="44">
        <v>2</v>
      </c>
      <c r="G20" s="44">
        <v>0</v>
      </c>
      <c r="H20" s="46">
        <v>2</v>
      </c>
      <c r="J20" s="5" t="s">
        <v>43</v>
      </c>
      <c r="K20" s="6">
        <v>60</v>
      </c>
      <c r="L20" s="7">
        <v>99</v>
      </c>
      <c r="M20" s="6">
        <v>114</v>
      </c>
      <c r="N20" s="7">
        <v>213</v>
      </c>
      <c r="O20" s="6">
        <v>1</v>
      </c>
      <c r="P20" s="6">
        <v>0</v>
      </c>
      <c r="Q20" s="8">
        <v>0</v>
      </c>
    </row>
    <row r="21" spans="1:17" ht="22.5" customHeight="1">
      <c r="A21" s="5" t="s">
        <v>44</v>
      </c>
      <c r="B21" s="44">
        <v>476</v>
      </c>
      <c r="C21" s="45">
        <v>567</v>
      </c>
      <c r="D21" s="44">
        <v>612</v>
      </c>
      <c r="E21" s="45">
        <v>1179</v>
      </c>
      <c r="F21" s="44">
        <v>-1</v>
      </c>
      <c r="G21" s="44">
        <v>-3</v>
      </c>
      <c r="H21" s="46">
        <v>-4</v>
      </c>
      <c r="J21" s="5" t="s">
        <v>45</v>
      </c>
      <c r="K21" s="6">
        <v>30</v>
      </c>
      <c r="L21" s="7">
        <v>43</v>
      </c>
      <c r="M21" s="6">
        <v>49</v>
      </c>
      <c r="N21" s="7">
        <v>92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133</v>
      </c>
      <c r="C22" s="45">
        <v>153</v>
      </c>
      <c r="D22" s="44">
        <v>173</v>
      </c>
      <c r="E22" s="45">
        <v>326</v>
      </c>
      <c r="F22" s="44">
        <v>0</v>
      </c>
      <c r="G22" s="44">
        <v>-1</v>
      </c>
      <c r="H22" s="46">
        <v>-2</v>
      </c>
      <c r="J22" s="5" t="s">
        <v>47</v>
      </c>
      <c r="K22" s="6">
        <v>31</v>
      </c>
      <c r="L22" s="7">
        <v>46</v>
      </c>
      <c r="M22" s="6">
        <v>50</v>
      </c>
      <c r="N22" s="7">
        <v>96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62</v>
      </c>
      <c r="D23" s="44">
        <v>72</v>
      </c>
      <c r="E23" s="45">
        <v>134</v>
      </c>
      <c r="F23" s="44">
        <v>0</v>
      </c>
      <c r="G23" s="44">
        <v>-1</v>
      </c>
      <c r="H23" s="46">
        <v>1</v>
      </c>
      <c r="J23" s="17" t="s">
        <v>49</v>
      </c>
      <c r="K23" s="18">
        <v>31</v>
      </c>
      <c r="L23" s="19">
        <v>36</v>
      </c>
      <c r="M23" s="18">
        <v>50</v>
      </c>
      <c r="N23" s="19">
        <v>86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1191</v>
      </c>
      <c r="L24" s="10">
        <v>1652</v>
      </c>
      <c r="M24" s="10">
        <v>1808</v>
      </c>
      <c r="N24" s="10">
        <v>3460</v>
      </c>
      <c r="O24" s="13">
        <v>2</v>
      </c>
      <c r="P24" s="13">
        <v>-4</v>
      </c>
      <c r="Q24" s="33">
        <v>4</v>
      </c>
    </row>
    <row r="25" spans="1:17" ht="22.5" customHeight="1" thickBot="1">
      <c r="A25" s="23" t="s">
        <v>13</v>
      </c>
      <c r="B25" s="52">
        <v>2638</v>
      </c>
      <c r="C25" s="52">
        <v>2923</v>
      </c>
      <c r="D25" s="52">
        <v>3372</v>
      </c>
      <c r="E25" s="52">
        <v>6295</v>
      </c>
      <c r="F25" s="53">
        <v>-2</v>
      </c>
      <c r="G25" s="53">
        <v>-8</v>
      </c>
      <c r="H25" s="54">
        <v>-4</v>
      </c>
      <c r="J25" s="20" t="s">
        <v>51</v>
      </c>
      <c r="K25" s="21">
        <v>198</v>
      </c>
      <c r="L25" s="22">
        <v>273</v>
      </c>
      <c r="M25" s="21">
        <v>280</v>
      </c>
      <c r="N25" s="22">
        <v>553</v>
      </c>
      <c r="O25" s="21">
        <v>0</v>
      </c>
      <c r="P25" s="21">
        <v>-1</v>
      </c>
      <c r="Q25" s="32">
        <v>0</v>
      </c>
    </row>
    <row r="26" spans="1:17" ht="22.5" customHeight="1" thickBot="1">
      <c r="A26" s="14" t="s">
        <v>52</v>
      </c>
      <c r="B26" s="47">
        <v>976</v>
      </c>
      <c r="C26" s="55">
        <v>1213</v>
      </c>
      <c r="D26" s="47">
        <v>1324</v>
      </c>
      <c r="E26" s="55">
        <v>2537</v>
      </c>
      <c r="F26" s="47">
        <v>4</v>
      </c>
      <c r="G26" s="47">
        <v>3</v>
      </c>
      <c r="H26" s="56">
        <v>7</v>
      </c>
      <c r="J26" s="5" t="s">
        <v>53</v>
      </c>
      <c r="K26" s="6">
        <v>127</v>
      </c>
      <c r="L26" s="7">
        <v>170</v>
      </c>
      <c r="M26" s="6">
        <v>207</v>
      </c>
      <c r="N26" s="7">
        <v>377</v>
      </c>
      <c r="O26" s="6">
        <v>0</v>
      </c>
      <c r="P26" s="6">
        <v>-1</v>
      </c>
      <c r="Q26" s="8">
        <v>-1</v>
      </c>
    </row>
    <row r="27" spans="1:17" ht="22.5" customHeight="1" thickBot="1">
      <c r="A27" s="23" t="s">
        <v>13</v>
      </c>
      <c r="B27" s="52">
        <v>976</v>
      </c>
      <c r="C27" s="52">
        <v>1213</v>
      </c>
      <c r="D27" s="52">
        <v>1324</v>
      </c>
      <c r="E27" s="52">
        <v>2537</v>
      </c>
      <c r="F27" s="53">
        <v>4</v>
      </c>
      <c r="G27" s="53">
        <v>3</v>
      </c>
      <c r="H27" s="54">
        <v>7</v>
      </c>
      <c r="J27" s="5" t="s">
        <v>54</v>
      </c>
      <c r="K27" s="6">
        <v>175</v>
      </c>
      <c r="L27" s="7">
        <v>217</v>
      </c>
      <c r="M27" s="6">
        <v>279</v>
      </c>
      <c r="N27" s="7">
        <v>496</v>
      </c>
      <c r="O27" s="6">
        <v>3</v>
      </c>
      <c r="P27" s="6">
        <v>-1</v>
      </c>
      <c r="Q27" s="8">
        <v>1</v>
      </c>
    </row>
    <row r="28" spans="1:17" ht="22.5" customHeight="1">
      <c r="A28" s="20" t="s">
        <v>55</v>
      </c>
      <c r="B28" s="57">
        <v>177</v>
      </c>
      <c r="C28" s="58">
        <v>226</v>
      </c>
      <c r="D28" s="57">
        <v>266</v>
      </c>
      <c r="E28" s="58">
        <v>492</v>
      </c>
      <c r="F28" s="57">
        <v>2</v>
      </c>
      <c r="G28" s="57">
        <v>0</v>
      </c>
      <c r="H28" s="48">
        <v>2</v>
      </c>
      <c r="J28" s="5" t="s">
        <v>56</v>
      </c>
      <c r="K28" s="6">
        <v>105</v>
      </c>
      <c r="L28" s="7">
        <v>141</v>
      </c>
      <c r="M28" s="6">
        <v>161</v>
      </c>
      <c r="N28" s="7">
        <v>302</v>
      </c>
      <c r="O28" s="6">
        <v>0</v>
      </c>
      <c r="P28" s="6">
        <v>0</v>
      </c>
      <c r="Q28" s="8">
        <v>0</v>
      </c>
    </row>
    <row r="29" spans="1:17" ht="22.5" customHeight="1" thickBot="1">
      <c r="A29" s="5" t="s">
        <v>57</v>
      </c>
      <c r="B29" s="44">
        <v>161</v>
      </c>
      <c r="C29" s="45">
        <v>203</v>
      </c>
      <c r="D29" s="44">
        <v>227</v>
      </c>
      <c r="E29" s="45">
        <v>430</v>
      </c>
      <c r="F29" s="44">
        <v>0</v>
      </c>
      <c r="G29" s="44">
        <v>0</v>
      </c>
      <c r="H29" s="46">
        <v>0</v>
      </c>
      <c r="J29" s="17" t="s">
        <v>58</v>
      </c>
      <c r="K29" s="18">
        <v>72</v>
      </c>
      <c r="L29" s="19">
        <v>100</v>
      </c>
      <c r="M29" s="18">
        <v>107</v>
      </c>
      <c r="N29" s="19">
        <v>207</v>
      </c>
      <c r="O29" s="18">
        <v>0</v>
      </c>
      <c r="P29" s="18">
        <v>-1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29</v>
      </c>
      <c r="E30" s="45">
        <v>57</v>
      </c>
      <c r="F30" s="44">
        <v>0</v>
      </c>
      <c r="G30" s="44">
        <v>0</v>
      </c>
      <c r="H30" s="46">
        <v>0</v>
      </c>
      <c r="J30" s="23" t="s">
        <v>13</v>
      </c>
      <c r="K30" s="10">
        <v>677</v>
      </c>
      <c r="L30" s="10">
        <v>901</v>
      </c>
      <c r="M30" s="10">
        <v>1034</v>
      </c>
      <c r="N30" s="10">
        <v>1935</v>
      </c>
      <c r="O30" s="13">
        <v>3</v>
      </c>
      <c r="P30" s="13">
        <v>-4</v>
      </c>
      <c r="Q30" s="33">
        <v>0</v>
      </c>
    </row>
    <row r="31" spans="1:17" ht="22.5" customHeight="1" thickBot="1">
      <c r="A31" s="5" t="s">
        <v>60</v>
      </c>
      <c r="B31" s="44">
        <v>38</v>
      </c>
      <c r="C31" s="45">
        <v>51</v>
      </c>
      <c r="D31" s="44">
        <v>64</v>
      </c>
      <c r="E31" s="45">
        <v>115</v>
      </c>
      <c r="F31" s="44">
        <v>0</v>
      </c>
      <c r="G31" s="44">
        <v>0</v>
      </c>
      <c r="H31" s="46">
        <v>0</v>
      </c>
      <c r="J31" s="14" t="s">
        <v>61</v>
      </c>
      <c r="K31" s="15">
        <v>212</v>
      </c>
      <c r="L31" s="16">
        <v>274</v>
      </c>
      <c r="M31" s="15">
        <v>297</v>
      </c>
      <c r="N31" s="16">
        <v>571</v>
      </c>
      <c r="O31" s="15">
        <v>0</v>
      </c>
      <c r="P31" s="15">
        <v>0</v>
      </c>
      <c r="Q31" s="36">
        <v>-2</v>
      </c>
    </row>
    <row r="32" spans="1:17" ht="22.5" customHeight="1" thickBot="1">
      <c r="A32" s="5" t="s">
        <v>62</v>
      </c>
      <c r="B32" s="44">
        <v>132</v>
      </c>
      <c r="C32" s="45">
        <v>198</v>
      </c>
      <c r="D32" s="44">
        <v>190</v>
      </c>
      <c r="E32" s="45">
        <v>388</v>
      </c>
      <c r="F32" s="44">
        <v>-1</v>
      </c>
      <c r="G32" s="44">
        <v>-1</v>
      </c>
      <c r="H32" s="46">
        <v>-1</v>
      </c>
      <c r="J32" s="23" t="s">
        <v>13</v>
      </c>
      <c r="K32" s="10">
        <v>212</v>
      </c>
      <c r="L32" s="10">
        <v>274</v>
      </c>
      <c r="M32" s="10">
        <v>297</v>
      </c>
      <c r="N32" s="10">
        <v>571</v>
      </c>
      <c r="O32" s="13">
        <v>0</v>
      </c>
      <c r="P32" s="13">
        <v>0</v>
      </c>
      <c r="Q32" s="33">
        <v>-2</v>
      </c>
    </row>
    <row r="33" spans="1:17" ht="22.5" customHeight="1" thickBot="1">
      <c r="A33" s="17" t="s">
        <v>63</v>
      </c>
      <c r="B33" s="49">
        <v>245</v>
      </c>
      <c r="C33" s="50">
        <v>299</v>
      </c>
      <c r="D33" s="49">
        <v>329</v>
      </c>
      <c r="E33" s="50">
        <v>628</v>
      </c>
      <c r="F33" s="49">
        <v>-3</v>
      </c>
      <c r="G33" s="49">
        <v>-3</v>
      </c>
      <c r="H33" s="51">
        <v>-4</v>
      </c>
      <c r="J33" s="20" t="s">
        <v>64</v>
      </c>
      <c r="K33" s="21">
        <v>212</v>
      </c>
      <c r="L33" s="22">
        <v>237</v>
      </c>
      <c r="M33" s="21">
        <v>305</v>
      </c>
      <c r="N33" s="22">
        <v>542</v>
      </c>
      <c r="O33" s="21">
        <v>-1</v>
      </c>
      <c r="P33" s="21">
        <v>-4</v>
      </c>
      <c r="Q33" s="32">
        <v>-1</v>
      </c>
    </row>
    <row r="34" spans="1:17" ht="22.5" customHeight="1" thickBot="1">
      <c r="A34" s="23" t="s">
        <v>13</v>
      </c>
      <c r="B34" s="52">
        <v>771</v>
      </c>
      <c r="C34" s="52">
        <v>1005</v>
      </c>
      <c r="D34" s="52">
        <v>1105</v>
      </c>
      <c r="E34" s="52">
        <v>2110</v>
      </c>
      <c r="F34" s="53">
        <v>-2</v>
      </c>
      <c r="G34" s="53">
        <v>-4</v>
      </c>
      <c r="H34" s="54">
        <v>-3</v>
      </c>
      <c r="J34" s="5" t="s">
        <v>65</v>
      </c>
      <c r="K34" s="6">
        <v>212</v>
      </c>
      <c r="L34" s="7">
        <v>261</v>
      </c>
      <c r="M34" s="6">
        <v>289</v>
      </c>
      <c r="N34" s="7">
        <v>550</v>
      </c>
      <c r="O34" s="6">
        <v>-1</v>
      </c>
      <c r="P34" s="6">
        <v>-1</v>
      </c>
      <c r="Q34" s="8">
        <v>0</v>
      </c>
    </row>
    <row r="35" spans="1:17" ht="22.5" customHeight="1" thickBot="1">
      <c r="A35" s="20" t="s">
        <v>66</v>
      </c>
      <c r="B35" s="57">
        <v>64</v>
      </c>
      <c r="C35" s="58">
        <v>87</v>
      </c>
      <c r="D35" s="57">
        <v>103</v>
      </c>
      <c r="E35" s="58">
        <v>190</v>
      </c>
      <c r="F35" s="57">
        <v>0</v>
      </c>
      <c r="G35" s="57">
        <v>0</v>
      </c>
      <c r="H35" s="48">
        <v>1</v>
      </c>
      <c r="J35" s="17" t="s">
        <v>67</v>
      </c>
      <c r="K35" s="18">
        <v>14</v>
      </c>
      <c r="L35" s="19">
        <v>16</v>
      </c>
      <c r="M35" s="18">
        <v>20</v>
      </c>
      <c r="N35" s="19">
        <v>36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49</v>
      </c>
      <c r="C36" s="45">
        <v>68</v>
      </c>
      <c r="D36" s="44">
        <v>67</v>
      </c>
      <c r="E36" s="45">
        <v>135</v>
      </c>
      <c r="F36" s="44">
        <v>-1</v>
      </c>
      <c r="G36" s="44">
        <v>-2</v>
      </c>
      <c r="H36" s="46">
        <v>-1</v>
      </c>
      <c r="J36" s="23" t="s">
        <v>13</v>
      </c>
      <c r="K36" s="10">
        <v>438</v>
      </c>
      <c r="L36" s="10">
        <v>514</v>
      </c>
      <c r="M36" s="10">
        <v>614</v>
      </c>
      <c r="N36" s="10">
        <v>1128</v>
      </c>
      <c r="O36" s="13">
        <v>-2</v>
      </c>
      <c r="P36" s="13">
        <v>-5</v>
      </c>
      <c r="Q36" s="33">
        <v>-1</v>
      </c>
    </row>
    <row r="37" spans="1:17" ht="22.5" customHeight="1">
      <c r="A37" s="5" t="s">
        <v>69</v>
      </c>
      <c r="B37" s="44">
        <v>214</v>
      </c>
      <c r="C37" s="45">
        <v>281</v>
      </c>
      <c r="D37" s="44">
        <v>233</v>
      </c>
      <c r="E37" s="45">
        <v>514</v>
      </c>
      <c r="F37" s="44">
        <v>-2</v>
      </c>
      <c r="G37" s="44">
        <v>-2</v>
      </c>
      <c r="H37" s="46">
        <v>-1</v>
      </c>
      <c r="J37" s="20" t="s">
        <v>70</v>
      </c>
      <c r="K37" s="21">
        <v>166</v>
      </c>
      <c r="L37" s="22">
        <v>242</v>
      </c>
      <c r="M37" s="21">
        <v>262</v>
      </c>
      <c r="N37" s="22">
        <v>504</v>
      </c>
      <c r="O37" s="21">
        <v>1</v>
      </c>
      <c r="P37" s="21">
        <v>1</v>
      </c>
      <c r="Q37" s="32">
        <v>0</v>
      </c>
    </row>
    <row r="38" spans="1:17" ht="22.5" customHeight="1">
      <c r="A38" s="5" t="s">
        <v>71</v>
      </c>
      <c r="B38" s="44">
        <v>108</v>
      </c>
      <c r="C38" s="45">
        <v>143</v>
      </c>
      <c r="D38" s="44">
        <v>164</v>
      </c>
      <c r="E38" s="45">
        <v>307</v>
      </c>
      <c r="F38" s="44">
        <v>1</v>
      </c>
      <c r="G38" s="44">
        <v>0</v>
      </c>
      <c r="H38" s="46">
        <v>-1</v>
      </c>
      <c r="J38" s="5" t="s">
        <v>72</v>
      </c>
      <c r="K38" s="6">
        <v>158</v>
      </c>
      <c r="L38" s="7">
        <v>208</v>
      </c>
      <c r="M38" s="6">
        <v>231</v>
      </c>
      <c r="N38" s="7">
        <v>439</v>
      </c>
      <c r="O38" s="6">
        <v>-1</v>
      </c>
      <c r="P38" s="6">
        <v>0</v>
      </c>
      <c r="Q38" s="8">
        <v>-3</v>
      </c>
    </row>
    <row r="39" spans="1:17" ht="22.5" customHeight="1" thickBot="1">
      <c r="A39" s="5" t="s">
        <v>73</v>
      </c>
      <c r="B39" s="44">
        <v>82</v>
      </c>
      <c r="C39" s="45">
        <v>93</v>
      </c>
      <c r="D39" s="44">
        <v>103</v>
      </c>
      <c r="E39" s="45">
        <v>196</v>
      </c>
      <c r="F39" s="44">
        <v>-1</v>
      </c>
      <c r="G39" s="44">
        <v>0</v>
      </c>
      <c r="H39" s="46">
        <v>-1</v>
      </c>
      <c r="J39" s="17" t="s">
        <v>74</v>
      </c>
      <c r="K39" s="18">
        <v>184</v>
      </c>
      <c r="L39" s="19">
        <v>225</v>
      </c>
      <c r="M39" s="18">
        <v>254</v>
      </c>
      <c r="N39" s="19">
        <v>479</v>
      </c>
      <c r="O39" s="18">
        <v>1</v>
      </c>
      <c r="P39" s="18">
        <v>1</v>
      </c>
      <c r="Q39" s="37">
        <v>0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96</v>
      </c>
      <c r="E40" s="45">
        <v>207</v>
      </c>
      <c r="F40" s="44">
        <v>0</v>
      </c>
      <c r="G40" s="44">
        <v>1</v>
      </c>
      <c r="H40" s="46">
        <v>-1</v>
      </c>
      <c r="J40" s="23" t="s">
        <v>13</v>
      </c>
      <c r="K40" s="10">
        <v>508</v>
      </c>
      <c r="L40" s="10">
        <v>675</v>
      </c>
      <c r="M40" s="10">
        <v>747</v>
      </c>
      <c r="N40" s="10">
        <v>1422</v>
      </c>
      <c r="O40" s="13">
        <v>1</v>
      </c>
      <c r="P40" s="13">
        <v>2</v>
      </c>
      <c r="Q40" s="33">
        <v>-3</v>
      </c>
    </row>
    <row r="41" spans="1:17" ht="22.5" customHeight="1" thickBot="1">
      <c r="A41" s="17" t="s">
        <v>76</v>
      </c>
      <c r="B41" s="49">
        <v>173</v>
      </c>
      <c r="C41" s="50">
        <v>249</v>
      </c>
      <c r="D41" s="49">
        <v>283</v>
      </c>
      <c r="E41" s="50">
        <v>532</v>
      </c>
      <c r="F41" s="49">
        <v>0</v>
      </c>
      <c r="G41" s="49">
        <v>-1</v>
      </c>
      <c r="H41" s="51">
        <v>-3</v>
      </c>
      <c r="J41" s="20" t="s">
        <v>77</v>
      </c>
      <c r="K41" s="21">
        <v>282</v>
      </c>
      <c r="L41" s="22">
        <v>375</v>
      </c>
      <c r="M41" s="21">
        <v>390</v>
      </c>
      <c r="N41" s="22">
        <v>765</v>
      </c>
      <c r="O41" s="21">
        <v>1</v>
      </c>
      <c r="P41" s="21">
        <v>-1</v>
      </c>
      <c r="Q41" s="32">
        <v>0</v>
      </c>
    </row>
    <row r="42" spans="1:17" ht="22.5" customHeight="1" thickBot="1">
      <c r="A42" s="23" t="s">
        <v>13</v>
      </c>
      <c r="B42" s="52">
        <v>757</v>
      </c>
      <c r="C42" s="52">
        <v>1032</v>
      </c>
      <c r="D42" s="52">
        <v>1049</v>
      </c>
      <c r="E42" s="52">
        <v>2081</v>
      </c>
      <c r="F42" s="53">
        <v>-3</v>
      </c>
      <c r="G42" s="53">
        <v>-4</v>
      </c>
      <c r="H42" s="54">
        <v>-7</v>
      </c>
      <c r="J42" s="14" t="s">
        <v>78</v>
      </c>
      <c r="K42" s="15">
        <v>47</v>
      </c>
      <c r="L42" s="16">
        <v>63</v>
      </c>
      <c r="M42" s="15">
        <v>69</v>
      </c>
      <c r="N42" s="16">
        <v>132</v>
      </c>
      <c r="O42" s="18">
        <v>0</v>
      </c>
      <c r="P42" s="18">
        <v>1</v>
      </c>
      <c r="Q42" s="37">
        <v>0</v>
      </c>
    </row>
    <row r="43" spans="1:17" ht="22.5" customHeight="1" thickBot="1">
      <c r="A43" s="2" t="s">
        <v>79</v>
      </c>
      <c r="B43" s="57">
        <v>149</v>
      </c>
      <c r="C43" s="58">
        <v>189</v>
      </c>
      <c r="D43" s="57">
        <v>203</v>
      </c>
      <c r="E43" s="58">
        <v>392</v>
      </c>
      <c r="F43" s="57">
        <v>0</v>
      </c>
      <c r="G43" s="57">
        <v>0</v>
      </c>
      <c r="H43" s="48">
        <v>0</v>
      </c>
      <c r="J43" s="23" t="s">
        <v>13</v>
      </c>
      <c r="K43" s="10">
        <v>329</v>
      </c>
      <c r="L43" s="10">
        <v>438</v>
      </c>
      <c r="M43" s="10">
        <v>459</v>
      </c>
      <c r="N43" s="10">
        <v>897</v>
      </c>
      <c r="O43" s="13">
        <v>1</v>
      </c>
      <c r="P43" s="13">
        <v>0</v>
      </c>
      <c r="Q43" s="33">
        <v>0</v>
      </c>
    </row>
    <row r="44" spans="1:17" ht="22.5" customHeight="1" thickBot="1">
      <c r="A44" s="5" t="s">
        <v>80</v>
      </c>
      <c r="B44" s="44">
        <v>44</v>
      </c>
      <c r="C44" s="45">
        <v>49</v>
      </c>
      <c r="D44" s="44">
        <v>59</v>
      </c>
      <c r="E44" s="45">
        <v>108</v>
      </c>
      <c r="F44" s="44">
        <v>0</v>
      </c>
      <c r="G44" s="44">
        <v>0</v>
      </c>
      <c r="H44" s="46">
        <v>0</v>
      </c>
      <c r="J44" s="23" t="s">
        <v>14</v>
      </c>
      <c r="K44" s="38">
        <v>8497</v>
      </c>
      <c r="L44" s="38">
        <v>10627</v>
      </c>
      <c r="M44" s="38">
        <v>11809</v>
      </c>
      <c r="N44" s="38">
        <v>22436</v>
      </c>
      <c r="O44" s="39">
        <v>2</v>
      </c>
      <c r="P44" s="39">
        <v>-24</v>
      </c>
      <c r="Q44" s="40">
        <v>-9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43</v>
      </c>
      <c r="E45" s="60">
        <v>73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C4:E4"/>
    <mergeCell ref="G4:H4"/>
    <mergeCell ref="J4:J5"/>
    <mergeCell ref="K4:K5"/>
    <mergeCell ref="L4:N4"/>
    <mergeCell ref="P4:Q4"/>
    <mergeCell ref="A1:Q1"/>
    <mergeCell ref="M2:Q2"/>
    <mergeCell ref="M3:Q3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B1">
      <selection activeCell="F7" sqref="F7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100</v>
      </c>
      <c r="N2" s="76"/>
      <c r="O2" s="76"/>
      <c r="P2" s="76"/>
      <c r="Q2" s="76"/>
    </row>
    <row r="3" spans="13:17" ht="22.5" customHeight="1" thickBot="1">
      <c r="M3" s="77" t="s">
        <v>101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197</v>
      </c>
      <c r="C6" s="42">
        <v>206</v>
      </c>
      <c r="D6" s="41">
        <v>257</v>
      </c>
      <c r="E6" s="42">
        <v>463</v>
      </c>
      <c r="F6" s="41">
        <v>1</v>
      </c>
      <c r="G6" s="41">
        <v>-1</v>
      </c>
      <c r="H6" s="43">
        <v>1</v>
      </c>
      <c r="J6" s="2" t="s">
        <v>21</v>
      </c>
      <c r="K6" s="41">
        <v>57</v>
      </c>
      <c r="L6" s="42">
        <v>91</v>
      </c>
      <c r="M6" s="41">
        <v>90</v>
      </c>
      <c r="N6" s="42">
        <v>181</v>
      </c>
      <c r="O6" s="63">
        <v>0</v>
      </c>
      <c r="P6" s="63">
        <v>0</v>
      </c>
      <c r="Q6" s="64">
        <v>0</v>
      </c>
    </row>
    <row r="7" spans="1:17" ht="22.5" customHeight="1">
      <c r="A7" s="5" t="s">
        <v>17</v>
      </c>
      <c r="B7" s="44">
        <v>207</v>
      </c>
      <c r="C7" s="45">
        <v>241</v>
      </c>
      <c r="D7" s="44">
        <v>245</v>
      </c>
      <c r="E7" s="45">
        <v>486</v>
      </c>
      <c r="F7" s="44">
        <v>2</v>
      </c>
      <c r="G7" s="44">
        <v>1</v>
      </c>
      <c r="H7" s="46">
        <v>2</v>
      </c>
      <c r="J7" s="5" t="s">
        <v>22</v>
      </c>
      <c r="K7" s="44">
        <v>9</v>
      </c>
      <c r="L7" s="45">
        <v>20</v>
      </c>
      <c r="M7" s="44">
        <v>15</v>
      </c>
      <c r="N7" s="45">
        <v>35</v>
      </c>
      <c r="O7" s="44">
        <v>0</v>
      </c>
      <c r="P7" s="44">
        <v>0</v>
      </c>
      <c r="Q7" s="46">
        <v>0</v>
      </c>
    </row>
    <row r="8" spans="1:17" ht="22.5" customHeight="1">
      <c r="A8" s="5" t="s">
        <v>18</v>
      </c>
      <c r="B8" s="44">
        <v>108</v>
      </c>
      <c r="C8" s="45">
        <v>135</v>
      </c>
      <c r="D8" s="44">
        <v>155</v>
      </c>
      <c r="E8" s="45">
        <v>290</v>
      </c>
      <c r="F8" s="47">
        <v>0</v>
      </c>
      <c r="G8" s="47">
        <v>0</v>
      </c>
      <c r="H8" s="48">
        <v>0</v>
      </c>
      <c r="J8" s="5" t="s">
        <v>23</v>
      </c>
      <c r="K8" s="44">
        <v>42</v>
      </c>
      <c r="L8" s="45">
        <v>52</v>
      </c>
      <c r="M8" s="44">
        <v>64</v>
      </c>
      <c r="N8" s="45">
        <v>116</v>
      </c>
      <c r="O8" s="44">
        <v>-1</v>
      </c>
      <c r="P8" s="44">
        <v>0</v>
      </c>
      <c r="Q8" s="46">
        <v>0</v>
      </c>
    </row>
    <row r="9" spans="1:17" ht="22.5" customHeight="1">
      <c r="A9" s="5" t="s">
        <v>19</v>
      </c>
      <c r="B9" s="44">
        <v>37</v>
      </c>
      <c r="C9" s="45">
        <v>45</v>
      </c>
      <c r="D9" s="44">
        <v>45</v>
      </c>
      <c r="E9" s="45">
        <v>90</v>
      </c>
      <c r="F9" s="44">
        <v>0</v>
      </c>
      <c r="G9" s="44">
        <v>0</v>
      </c>
      <c r="H9" s="46">
        <v>0</v>
      </c>
      <c r="J9" s="5" t="s">
        <v>24</v>
      </c>
      <c r="K9" s="44">
        <v>57</v>
      </c>
      <c r="L9" s="45">
        <v>78</v>
      </c>
      <c r="M9" s="49">
        <v>81</v>
      </c>
      <c r="N9" s="45">
        <v>159</v>
      </c>
      <c r="O9" s="44">
        <v>-1</v>
      </c>
      <c r="P9" s="44">
        <v>0</v>
      </c>
      <c r="Q9" s="46">
        <v>-3</v>
      </c>
    </row>
    <row r="10" spans="1:17" ht="22.5" customHeight="1">
      <c r="A10" s="5" t="s">
        <v>20</v>
      </c>
      <c r="B10" s="44">
        <v>72</v>
      </c>
      <c r="C10" s="45">
        <v>84</v>
      </c>
      <c r="D10" s="44">
        <v>87</v>
      </c>
      <c r="E10" s="45">
        <v>171</v>
      </c>
      <c r="F10" s="44">
        <v>2</v>
      </c>
      <c r="G10" s="44">
        <v>3</v>
      </c>
      <c r="H10" s="46">
        <v>3</v>
      </c>
      <c r="J10" s="5" t="s">
        <v>25</v>
      </c>
      <c r="K10" s="44">
        <v>107</v>
      </c>
      <c r="L10" s="45">
        <v>138</v>
      </c>
      <c r="M10" s="44">
        <v>163</v>
      </c>
      <c r="N10" s="45">
        <v>301</v>
      </c>
      <c r="O10" s="44">
        <v>0</v>
      </c>
      <c r="P10" s="44">
        <v>-1</v>
      </c>
      <c r="Q10" s="46">
        <v>0</v>
      </c>
    </row>
    <row r="11" spans="1:17" ht="22.5" customHeight="1">
      <c r="A11" s="5" t="s">
        <v>26</v>
      </c>
      <c r="B11" s="44">
        <v>239</v>
      </c>
      <c r="C11" s="45">
        <v>240</v>
      </c>
      <c r="D11" s="44">
        <v>258</v>
      </c>
      <c r="E11" s="45">
        <v>498</v>
      </c>
      <c r="F11" s="44">
        <v>0</v>
      </c>
      <c r="G11" s="44">
        <v>0</v>
      </c>
      <c r="H11" s="46">
        <v>-2</v>
      </c>
      <c r="J11" s="5" t="s">
        <v>27</v>
      </c>
      <c r="K11" s="44">
        <v>20</v>
      </c>
      <c r="L11" s="45">
        <v>22</v>
      </c>
      <c r="M11" s="44">
        <v>27</v>
      </c>
      <c r="N11" s="45">
        <v>49</v>
      </c>
      <c r="O11" s="44">
        <v>0</v>
      </c>
      <c r="P11" s="44">
        <v>0</v>
      </c>
      <c r="Q11" s="46">
        <v>0</v>
      </c>
    </row>
    <row r="12" spans="1:17" ht="22.5" customHeight="1">
      <c r="A12" s="5" t="s">
        <v>28</v>
      </c>
      <c r="B12" s="44">
        <v>148</v>
      </c>
      <c r="C12" s="45">
        <v>161</v>
      </c>
      <c r="D12" s="44">
        <v>209</v>
      </c>
      <c r="E12" s="45">
        <v>370</v>
      </c>
      <c r="F12" s="44">
        <v>0</v>
      </c>
      <c r="G12" s="44">
        <v>0</v>
      </c>
      <c r="H12" s="46">
        <v>0</v>
      </c>
      <c r="J12" s="5" t="s">
        <v>29</v>
      </c>
      <c r="K12" s="44">
        <v>27</v>
      </c>
      <c r="L12" s="45">
        <v>36</v>
      </c>
      <c r="M12" s="44">
        <v>41</v>
      </c>
      <c r="N12" s="45">
        <v>77</v>
      </c>
      <c r="O12" s="44">
        <v>0</v>
      </c>
      <c r="P12" s="44">
        <v>0</v>
      </c>
      <c r="Q12" s="46">
        <v>0</v>
      </c>
    </row>
    <row r="13" spans="1:17" ht="22.5" customHeight="1">
      <c r="A13" s="5" t="s">
        <v>30</v>
      </c>
      <c r="B13" s="44">
        <v>163</v>
      </c>
      <c r="C13" s="45">
        <v>171</v>
      </c>
      <c r="D13" s="44">
        <v>194</v>
      </c>
      <c r="E13" s="45">
        <v>365</v>
      </c>
      <c r="F13" s="44">
        <v>0</v>
      </c>
      <c r="G13" s="44">
        <v>0</v>
      </c>
      <c r="H13" s="46">
        <v>1</v>
      </c>
      <c r="J13" s="5" t="s">
        <v>31</v>
      </c>
      <c r="K13" s="44">
        <v>81</v>
      </c>
      <c r="L13" s="45">
        <v>106</v>
      </c>
      <c r="M13" s="44">
        <v>116</v>
      </c>
      <c r="N13" s="45">
        <v>222</v>
      </c>
      <c r="O13" s="49">
        <v>0</v>
      </c>
      <c r="P13" s="44">
        <v>0</v>
      </c>
      <c r="Q13" s="46">
        <v>0</v>
      </c>
    </row>
    <row r="14" spans="1:17" ht="22.5" customHeight="1">
      <c r="A14" s="5" t="s">
        <v>11</v>
      </c>
      <c r="B14" s="44">
        <v>59</v>
      </c>
      <c r="C14" s="45">
        <v>9</v>
      </c>
      <c r="D14" s="44">
        <v>51</v>
      </c>
      <c r="E14" s="45">
        <v>60</v>
      </c>
      <c r="F14" s="44">
        <v>0</v>
      </c>
      <c r="G14" s="44">
        <v>0</v>
      </c>
      <c r="H14" s="46">
        <v>0</v>
      </c>
      <c r="J14" s="5" t="s">
        <v>32</v>
      </c>
      <c r="K14" s="44">
        <v>23</v>
      </c>
      <c r="L14" s="45">
        <v>32</v>
      </c>
      <c r="M14" s="44">
        <v>37</v>
      </c>
      <c r="N14" s="45">
        <v>69</v>
      </c>
      <c r="O14" s="44">
        <v>0</v>
      </c>
      <c r="P14" s="44">
        <v>1</v>
      </c>
      <c r="Q14" s="46">
        <v>0</v>
      </c>
    </row>
    <row r="15" spans="1:17" ht="22.5" customHeight="1">
      <c r="A15" s="5" t="s">
        <v>33</v>
      </c>
      <c r="B15" s="44">
        <v>51</v>
      </c>
      <c r="C15" s="45">
        <v>64</v>
      </c>
      <c r="D15" s="44">
        <v>64</v>
      </c>
      <c r="E15" s="45">
        <v>128</v>
      </c>
      <c r="F15" s="44">
        <v>0</v>
      </c>
      <c r="G15" s="44">
        <v>0</v>
      </c>
      <c r="H15" s="46">
        <v>0</v>
      </c>
      <c r="J15" s="5" t="s">
        <v>34</v>
      </c>
      <c r="K15" s="44">
        <v>69</v>
      </c>
      <c r="L15" s="45">
        <v>110</v>
      </c>
      <c r="M15" s="44">
        <v>105</v>
      </c>
      <c r="N15" s="45">
        <v>215</v>
      </c>
      <c r="O15" s="44">
        <v>0</v>
      </c>
      <c r="P15" s="44">
        <v>0</v>
      </c>
      <c r="Q15" s="46">
        <v>0</v>
      </c>
    </row>
    <row r="16" spans="1:17" ht="22.5" customHeight="1">
      <c r="A16" s="5" t="s">
        <v>35</v>
      </c>
      <c r="B16" s="44">
        <v>148</v>
      </c>
      <c r="C16" s="45">
        <v>159</v>
      </c>
      <c r="D16" s="44">
        <v>192</v>
      </c>
      <c r="E16" s="45">
        <v>351</v>
      </c>
      <c r="F16" s="44">
        <v>0</v>
      </c>
      <c r="G16" s="44">
        <v>-2</v>
      </c>
      <c r="H16" s="46">
        <v>-1</v>
      </c>
      <c r="J16" s="5" t="s">
        <v>36</v>
      </c>
      <c r="K16" s="44">
        <v>21</v>
      </c>
      <c r="L16" s="45">
        <v>36</v>
      </c>
      <c r="M16" s="44">
        <v>30</v>
      </c>
      <c r="N16" s="45">
        <v>66</v>
      </c>
      <c r="O16" s="44">
        <v>0</v>
      </c>
      <c r="P16" s="44">
        <v>0</v>
      </c>
      <c r="Q16" s="46">
        <v>0</v>
      </c>
    </row>
    <row r="17" spans="1:17" ht="22.5" customHeight="1">
      <c r="A17" s="5" t="s">
        <v>37</v>
      </c>
      <c r="B17" s="44">
        <v>152</v>
      </c>
      <c r="C17" s="45">
        <v>175</v>
      </c>
      <c r="D17" s="44">
        <v>211</v>
      </c>
      <c r="E17" s="45">
        <v>386</v>
      </c>
      <c r="F17" s="44">
        <v>0</v>
      </c>
      <c r="G17" s="44">
        <v>-1</v>
      </c>
      <c r="H17" s="46">
        <v>0</v>
      </c>
      <c r="J17" s="5" t="s">
        <v>38</v>
      </c>
      <c r="K17" s="44">
        <v>44</v>
      </c>
      <c r="L17" s="45">
        <v>52</v>
      </c>
      <c r="M17" s="44">
        <v>63</v>
      </c>
      <c r="N17" s="45">
        <v>115</v>
      </c>
      <c r="O17" s="44">
        <v>0</v>
      </c>
      <c r="P17" s="44">
        <v>0</v>
      </c>
      <c r="Q17" s="46">
        <v>0</v>
      </c>
    </row>
    <row r="18" spans="1:17" ht="22.5" customHeight="1">
      <c r="A18" s="5" t="s">
        <v>39</v>
      </c>
      <c r="B18" s="44">
        <v>121</v>
      </c>
      <c r="C18" s="45">
        <v>162</v>
      </c>
      <c r="D18" s="44">
        <v>182</v>
      </c>
      <c r="E18" s="45">
        <v>344</v>
      </c>
      <c r="F18" s="44">
        <v>0</v>
      </c>
      <c r="G18" s="44">
        <v>1</v>
      </c>
      <c r="H18" s="46">
        <v>1</v>
      </c>
      <c r="J18" s="5" t="s">
        <v>40</v>
      </c>
      <c r="K18" s="44">
        <v>67</v>
      </c>
      <c r="L18" s="45">
        <v>104</v>
      </c>
      <c r="M18" s="44">
        <v>98</v>
      </c>
      <c r="N18" s="45">
        <v>202</v>
      </c>
      <c r="O18" s="44">
        <v>0</v>
      </c>
      <c r="P18" s="44">
        <v>0</v>
      </c>
      <c r="Q18" s="46">
        <v>-1</v>
      </c>
    </row>
    <row r="19" spans="1:17" ht="22.5" customHeight="1">
      <c r="A19" s="5" t="s">
        <v>41</v>
      </c>
      <c r="B19" s="44">
        <v>266</v>
      </c>
      <c r="C19" s="45">
        <v>283</v>
      </c>
      <c r="D19" s="44">
        <v>346</v>
      </c>
      <c r="E19" s="45">
        <v>629</v>
      </c>
      <c r="F19" s="44">
        <v>-3</v>
      </c>
      <c r="G19" s="44">
        <v>-2</v>
      </c>
      <c r="H19" s="46">
        <v>-3</v>
      </c>
      <c r="J19" s="5" t="s">
        <v>42</v>
      </c>
      <c r="K19" s="44">
        <v>184</v>
      </c>
      <c r="L19" s="45">
        <v>274</v>
      </c>
      <c r="M19" s="44">
        <v>288</v>
      </c>
      <c r="N19" s="45">
        <v>562</v>
      </c>
      <c r="O19" s="44">
        <v>0</v>
      </c>
      <c r="P19" s="44">
        <v>0</v>
      </c>
      <c r="Q19" s="46">
        <v>0</v>
      </c>
    </row>
    <row r="20" spans="1:17" ht="22.5" customHeight="1">
      <c r="A20" s="35" t="s">
        <v>15</v>
      </c>
      <c r="B20" s="44">
        <v>18</v>
      </c>
      <c r="C20" s="45">
        <v>0</v>
      </c>
      <c r="D20" s="44">
        <v>18</v>
      </c>
      <c r="E20" s="45">
        <v>18</v>
      </c>
      <c r="F20" s="44">
        <v>0</v>
      </c>
      <c r="G20" s="44">
        <v>0</v>
      </c>
      <c r="H20" s="46">
        <v>0</v>
      </c>
      <c r="J20" s="5" t="s">
        <v>43</v>
      </c>
      <c r="K20" s="44">
        <v>61</v>
      </c>
      <c r="L20" s="45">
        <v>98</v>
      </c>
      <c r="M20" s="44">
        <v>113</v>
      </c>
      <c r="N20" s="45">
        <v>211</v>
      </c>
      <c r="O20" s="44">
        <v>0</v>
      </c>
      <c r="P20" s="44">
        <v>0</v>
      </c>
      <c r="Q20" s="46">
        <v>0</v>
      </c>
    </row>
    <row r="21" spans="1:17" ht="22.5" customHeight="1">
      <c r="A21" s="5" t="s">
        <v>44</v>
      </c>
      <c r="B21" s="44">
        <v>473</v>
      </c>
      <c r="C21" s="45">
        <v>560</v>
      </c>
      <c r="D21" s="44">
        <v>607</v>
      </c>
      <c r="E21" s="45">
        <v>1167</v>
      </c>
      <c r="F21" s="44">
        <v>2</v>
      </c>
      <c r="G21" s="44">
        <v>5</v>
      </c>
      <c r="H21" s="46">
        <v>3</v>
      </c>
      <c r="J21" s="5" t="s">
        <v>45</v>
      </c>
      <c r="K21" s="44">
        <v>30</v>
      </c>
      <c r="L21" s="45">
        <v>42</v>
      </c>
      <c r="M21" s="44">
        <v>50</v>
      </c>
      <c r="N21" s="45">
        <v>92</v>
      </c>
      <c r="O21" s="44">
        <v>0</v>
      </c>
      <c r="P21" s="44">
        <v>0</v>
      </c>
      <c r="Q21" s="46">
        <v>1</v>
      </c>
    </row>
    <row r="22" spans="1:17" ht="22.5" customHeight="1">
      <c r="A22" s="5" t="s">
        <v>46</v>
      </c>
      <c r="B22" s="44">
        <v>135</v>
      </c>
      <c r="C22" s="45">
        <v>160</v>
      </c>
      <c r="D22" s="44">
        <v>169</v>
      </c>
      <c r="E22" s="45">
        <v>329</v>
      </c>
      <c r="F22" s="44">
        <v>0</v>
      </c>
      <c r="G22" s="44">
        <v>0</v>
      </c>
      <c r="H22" s="46">
        <v>-1</v>
      </c>
      <c r="J22" s="5" t="s">
        <v>47</v>
      </c>
      <c r="K22" s="44">
        <v>31</v>
      </c>
      <c r="L22" s="45">
        <v>47</v>
      </c>
      <c r="M22" s="44">
        <v>50</v>
      </c>
      <c r="N22" s="45">
        <v>97</v>
      </c>
      <c r="O22" s="44">
        <v>0</v>
      </c>
      <c r="P22" s="44">
        <v>0</v>
      </c>
      <c r="Q22" s="46">
        <v>0</v>
      </c>
    </row>
    <row r="23" spans="1:17" ht="22.5" customHeight="1" thickBot="1">
      <c r="A23" s="5" t="s">
        <v>48</v>
      </c>
      <c r="B23" s="44">
        <v>59</v>
      </c>
      <c r="C23" s="45">
        <v>65</v>
      </c>
      <c r="D23" s="44">
        <v>75</v>
      </c>
      <c r="E23" s="45">
        <v>140</v>
      </c>
      <c r="F23" s="44">
        <v>0</v>
      </c>
      <c r="G23" s="44">
        <v>0</v>
      </c>
      <c r="H23" s="46">
        <v>0</v>
      </c>
      <c r="J23" s="17" t="s">
        <v>49</v>
      </c>
      <c r="K23" s="49">
        <v>31</v>
      </c>
      <c r="L23" s="50">
        <v>36</v>
      </c>
      <c r="M23" s="49">
        <v>48</v>
      </c>
      <c r="N23" s="50">
        <v>84</v>
      </c>
      <c r="O23" s="49">
        <v>-1</v>
      </c>
      <c r="P23" s="49">
        <v>-1</v>
      </c>
      <c r="Q23" s="51">
        <v>0</v>
      </c>
    </row>
    <row r="24" spans="1:17" ht="22.5" customHeight="1" thickBot="1">
      <c r="A24" s="17" t="s">
        <v>50</v>
      </c>
      <c r="B24" s="49">
        <v>1</v>
      </c>
      <c r="C24" s="50">
        <v>1</v>
      </c>
      <c r="D24" s="49">
        <v>0</v>
      </c>
      <c r="E24" s="50">
        <v>1</v>
      </c>
      <c r="F24" s="49">
        <v>0</v>
      </c>
      <c r="G24" s="49">
        <v>0</v>
      </c>
      <c r="H24" s="51">
        <v>0</v>
      </c>
      <c r="J24" s="23" t="s">
        <v>13</v>
      </c>
      <c r="K24" s="52">
        <v>1182</v>
      </c>
      <c r="L24" s="52">
        <v>1643</v>
      </c>
      <c r="M24" s="52">
        <v>1780</v>
      </c>
      <c r="N24" s="52">
        <v>3423</v>
      </c>
      <c r="O24" s="53">
        <v>-3</v>
      </c>
      <c r="P24" s="53">
        <v>-2</v>
      </c>
      <c r="Q24" s="54">
        <v>-3</v>
      </c>
    </row>
    <row r="25" spans="1:17" ht="22.5" customHeight="1" thickBot="1">
      <c r="A25" s="23" t="s">
        <v>13</v>
      </c>
      <c r="B25" s="52">
        <v>2654</v>
      </c>
      <c r="C25" s="52">
        <v>2921</v>
      </c>
      <c r="D25" s="52">
        <v>3365</v>
      </c>
      <c r="E25" s="52">
        <v>6286</v>
      </c>
      <c r="F25" s="53">
        <v>4</v>
      </c>
      <c r="G25" s="53">
        <v>4</v>
      </c>
      <c r="H25" s="54">
        <v>4</v>
      </c>
      <c r="J25" s="20" t="s">
        <v>51</v>
      </c>
      <c r="K25" s="57">
        <v>197</v>
      </c>
      <c r="L25" s="58">
        <v>271</v>
      </c>
      <c r="M25" s="57">
        <v>271</v>
      </c>
      <c r="N25" s="58">
        <v>542</v>
      </c>
      <c r="O25" s="57">
        <v>1</v>
      </c>
      <c r="P25" s="57">
        <v>0</v>
      </c>
      <c r="Q25" s="48">
        <v>0</v>
      </c>
    </row>
    <row r="26" spans="1:17" ht="22.5" customHeight="1" thickBot="1">
      <c r="A26" s="14" t="s">
        <v>52</v>
      </c>
      <c r="B26" s="47">
        <v>990</v>
      </c>
      <c r="C26" s="55">
        <v>1222</v>
      </c>
      <c r="D26" s="47">
        <v>1331</v>
      </c>
      <c r="E26" s="55">
        <v>2553</v>
      </c>
      <c r="F26" s="47">
        <v>-1</v>
      </c>
      <c r="G26" s="47">
        <v>-2</v>
      </c>
      <c r="H26" s="56">
        <v>-5</v>
      </c>
      <c r="J26" s="5" t="s">
        <v>53</v>
      </c>
      <c r="K26" s="44">
        <v>127</v>
      </c>
      <c r="L26" s="45">
        <v>167</v>
      </c>
      <c r="M26" s="44">
        <v>206</v>
      </c>
      <c r="N26" s="45">
        <v>373</v>
      </c>
      <c r="O26" s="44">
        <v>0</v>
      </c>
      <c r="P26" s="44">
        <v>0</v>
      </c>
      <c r="Q26" s="46">
        <v>0</v>
      </c>
    </row>
    <row r="27" spans="1:17" ht="22.5" customHeight="1" thickBot="1">
      <c r="A27" s="23" t="s">
        <v>13</v>
      </c>
      <c r="B27" s="52">
        <v>990</v>
      </c>
      <c r="C27" s="52">
        <v>1222</v>
      </c>
      <c r="D27" s="52">
        <v>1331</v>
      </c>
      <c r="E27" s="52">
        <v>2553</v>
      </c>
      <c r="F27" s="53">
        <v>-1</v>
      </c>
      <c r="G27" s="53">
        <v>-2</v>
      </c>
      <c r="H27" s="54">
        <v>-5</v>
      </c>
      <c r="J27" s="5" t="s">
        <v>54</v>
      </c>
      <c r="K27" s="44">
        <v>174</v>
      </c>
      <c r="L27" s="45">
        <v>214</v>
      </c>
      <c r="M27" s="44">
        <v>275</v>
      </c>
      <c r="N27" s="45">
        <v>489</v>
      </c>
      <c r="O27" s="44">
        <v>0</v>
      </c>
      <c r="P27" s="44">
        <v>0</v>
      </c>
      <c r="Q27" s="46">
        <v>-1</v>
      </c>
    </row>
    <row r="28" spans="1:17" ht="22.5" customHeight="1">
      <c r="A28" s="20" t="s">
        <v>55</v>
      </c>
      <c r="B28" s="57">
        <v>179</v>
      </c>
      <c r="C28" s="58">
        <v>225</v>
      </c>
      <c r="D28" s="57">
        <v>272</v>
      </c>
      <c r="E28" s="58">
        <v>497</v>
      </c>
      <c r="F28" s="57">
        <v>-1</v>
      </c>
      <c r="G28" s="57">
        <v>-1</v>
      </c>
      <c r="H28" s="48">
        <v>-1</v>
      </c>
      <c r="J28" s="5" t="s">
        <v>56</v>
      </c>
      <c r="K28" s="44">
        <v>103</v>
      </c>
      <c r="L28" s="45">
        <v>136</v>
      </c>
      <c r="M28" s="44">
        <v>159</v>
      </c>
      <c r="N28" s="45">
        <v>295</v>
      </c>
      <c r="O28" s="44">
        <v>0</v>
      </c>
      <c r="P28" s="44">
        <v>0</v>
      </c>
      <c r="Q28" s="46">
        <v>0</v>
      </c>
    </row>
    <row r="29" spans="1:17" ht="22.5" customHeight="1" thickBot="1">
      <c r="A29" s="5" t="s">
        <v>57</v>
      </c>
      <c r="B29" s="44">
        <v>161</v>
      </c>
      <c r="C29" s="45">
        <v>202</v>
      </c>
      <c r="D29" s="44">
        <v>231</v>
      </c>
      <c r="E29" s="45">
        <v>433</v>
      </c>
      <c r="F29" s="44">
        <v>-1</v>
      </c>
      <c r="G29" s="44">
        <v>-1</v>
      </c>
      <c r="H29" s="46">
        <v>0</v>
      </c>
      <c r="J29" s="17" t="s">
        <v>58</v>
      </c>
      <c r="K29" s="49">
        <v>71</v>
      </c>
      <c r="L29" s="50">
        <v>98</v>
      </c>
      <c r="M29" s="49">
        <v>106</v>
      </c>
      <c r="N29" s="50">
        <v>204</v>
      </c>
      <c r="O29" s="49">
        <v>0</v>
      </c>
      <c r="P29" s="49">
        <v>-1</v>
      </c>
      <c r="Q29" s="51">
        <v>0</v>
      </c>
    </row>
    <row r="30" spans="1:17" ht="22.5" customHeight="1" thickBot="1">
      <c r="A30" s="5" t="s">
        <v>59</v>
      </c>
      <c r="B30" s="44">
        <v>17</v>
      </c>
      <c r="C30" s="45">
        <v>27</v>
      </c>
      <c r="D30" s="44">
        <v>29</v>
      </c>
      <c r="E30" s="45">
        <v>56</v>
      </c>
      <c r="F30" s="44">
        <v>0</v>
      </c>
      <c r="G30" s="44">
        <v>0</v>
      </c>
      <c r="H30" s="46">
        <v>0</v>
      </c>
      <c r="J30" s="23" t="s">
        <v>13</v>
      </c>
      <c r="K30" s="52">
        <v>672</v>
      </c>
      <c r="L30" s="52">
        <v>886</v>
      </c>
      <c r="M30" s="52">
        <v>1017</v>
      </c>
      <c r="N30" s="52">
        <v>1903</v>
      </c>
      <c r="O30" s="53">
        <v>1</v>
      </c>
      <c r="P30" s="53">
        <v>-1</v>
      </c>
      <c r="Q30" s="54">
        <v>-1</v>
      </c>
    </row>
    <row r="31" spans="1:17" ht="22.5" customHeight="1" thickBot="1">
      <c r="A31" s="5" t="s">
        <v>60</v>
      </c>
      <c r="B31" s="44">
        <v>37</v>
      </c>
      <c r="C31" s="45">
        <v>50</v>
      </c>
      <c r="D31" s="44">
        <v>63</v>
      </c>
      <c r="E31" s="45">
        <v>113</v>
      </c>
      <c r="F31" s="44">
        <v>0</v>
      </c>
      <c r="G31" s="44">
        <v>0</v>
      </c>
      <c r="H31" s="46">
        <v>0</v>
      </c>
      <c r="J31" s="14" t="s">
        <v>61</v>
      </c>
      <c r="K31" s="47">
        <v>211</v>
      </c>
      <c r="L31" s="55">
        <v>276</v>
      </c>
      <c r="M31" s="47">
        <v>297</v>
      </c>
      <c r="N31" s="55">
        <v>573</v>
      </c>
      <c r="O31" s="47">
        <v>0</v>
      </c>
      <c r="P31" s="47">
        <v>0</v>
      </c>
      <c r="Q31" s="56">
        <v>2</v>
      </c>
    </row>
    <row r="32" spans="1:17" ht="22.5" customHeight="1" thickBot="1">
      <c r="A32" s="5" t="s">
        <v>62</v>
      </c>
      <c r="B32" s="44">
        <v>143</v>
      </c>
      <c r="C32" s="45">
        <v>203</v>
      </c>
      <c r="D32" s="44">
        <v>191</v>
      </c>
      <c r="E32" s="45">
        <v>394</v>
      </c>
      <c r="F32" s="44">
        <v>0</v>
      </c>
      <c r="G32" s="44">
        <v>-1</v>
      </c>
      <c r="H32" s="46">
        <v>0</v>
      </c>
      <c r="J32" s="23" t="s">
        <v>13</v>
      </c>
      <c r="K32" s="52">
        <v>211</v>
      </c>
      <c r="L32" s="52">
        <v>276</v>
      </c>
      <c r="M32" s="52">
        <v>297</v>
      </c>
      <c r="N32" s="52">
        <v>573</v>
      </c>
      <c r="O32" s="53">
        <v>0</v>
      </c>
      <c r="P32" s="53">
        <v>0</v>
      </c>
      <c r="Q32" s="54">
        <v>2</v>
      </c>
    </row>
    <row r="33" spans="1:17" ht="22.5" customHeight="1" thickBot="1">
      <c r="A33" s="17" t="s">
        <v>63</v>
      </c>
      <c r="B33" s="49">
        <v>240</v>
      </c>
      <c r="C33" s="50">
        <v>292</v>
      </c>
      <c r="D33" s="49">
        <v>325</v>
      </c>
      <c r="E33" s="50">
        <v>617</v>
      </c>
      <c r="F33" s="49">
        <v>1</v>
      </c>
      <c r="G33" s="49">
        <v>0</v>
      </c>
      <c r="H33" s="51">
        <v>-1</v>
      </c>
      <c r="J33" s="20" t="s">
        <v>64</v>
      </c>
      <c r="K33" s="57">
        <v>209</v>
      </c>
      <c r="L33" s="58">
        <v>231</v>
      </c>
      <c r="M33" s="57">
        <v>304</v>
      </c>
      <c r="N33" s="58">
        <v>535</v>
      </c>
      <c r="O33" s="57">
        <v>0</v>
      </c>
      <c r="P33" s="57">
        <v>-1</v>
      </c>
      <c r="Q33" s="48">
        <v>0</v>
      </c>
    </row>
    <row r="34" spans="1:17" ht="22.5" customHeight="1" thickBot="1">
      <c r="A34" s="23" t="s">
        <v>13</v>
      </c>
      <c r="B34" s="52">
        <v>777</v>
      </c>
      <c r="C34" s="52">
        <v>999</v>
      </c>
      <c r="D34" s="52">
        <v>1111</v>
      </c>
      <c r="E34" s="52">
        <v>2110</v>
      </c>
      <c r="F34" s="53">
        <v>-1</v>
      </c>
      <c r="G34" s="53">
        <v>-3</v>
      </c>
      <c r="H34" s="54">
        <v>-2</v>
      </c>
      <c r="J34" s="5" t="s">
        <v>65</v>
      </c>
      <c r="K34" s="44">
        <v>213</v>
      </c>
      <c r="L34" s="45">
        <v>258</v>
      </c>
      <c r="M34" s="44">
        <v>285</v>
      </c>
      <c r="N34" s="45">
        <v>543</v>
      </c>
      <c r="O34" s="44">
        <v>0</v>
      </c>
      <c r="P34" s="44">
        <v>-2</v>
      </c>
      <c r="Q34" s="46">
        <v>-1</v>
      </c>
    </row>
    <row r="35" spans="1:17" ht="22.5" customHeight="1" thickBot="1">
      <c r="A35" s="20" t="s">
        <v>66</v>
      </c>
      <c r="B35" s="57">
        <v>67</v>
      </c>
      <c r="C35" s="58">
        <v>89</v>
      </c>
      <c r="D35" s="57">
        <v>107</v>
      </c>
      <c r="E35" s="58">
        <v>196</v>
      </c>
      <c r="F35" s="57">
        <v>-1</v>
      </c>
      <c r="G35" s="57">
        <v>-1</v>
      </c>
      <c r="H35" s="48">
        <v>0</v>
      </c>
      <c r="J35" s="17" t="s">
        <v>67</v>
      </c>
      <c r="K35" s="49">
        <v>14</v>
      </c>
      <c r="L35" s="50">
        <v>16</v>
      </c>
      <c r="M35" s="49">
        <v>20</v>
      </c>
      <c r="N35" s="50">
        <v>36</v>
      </c>
      <c r="O35" s="49">
        <v>0</v>
      </c>
      <c r="P35" s="49">
        <v>0</v>
      </c>
      <c r="Q35" s="51">
        <v>0</v>
      </c>
    </row>
    <row r="36" spans="1:17" ht="22.5" customHeight="1" thickBot="1">
      <c r="A36" s="5" t="s">
        <v>68</v>
      </c>
      <c r="B36" s="44">
        <v>52</v>
      </c>
      <c r="C36" s="45">
        <v>66</v>
      </c>
      <c r="D36" s="44">
        <v>70</v>
      </c>
      <c r="E36" s="45">
        <v>136</v>
      </c>
      <c r="F36" s="44">
        <v>0</v>
      </c>
      <c r="G36" s="44">
        <v>0</v>
      </c>
      <c r="H36" s="46">
        <v>0</v>
      </c>
      <c r="J36" s="23" t="s">
        <v>13</v>
      </c>
      <c r="K36" s="52">
        <v>436</v>
      </c>
      <c r="L36" s="52">
        <v>505</v>
      </c>
      <c r="M36" s="52">
        <v>609</v>
      </c>
      <c r="N36" s="52">
        <v>1114</v>
      </c>
      <c r="O36" s="53">
        <v>0</v>
      </c>
      <c r="P36" s="53">
        <v>-3</v>
      </c>
      <c r="Q36" s="54">
        <v>-1</v>
      </c>
    </row>
    <row r="37" spans="1:17" ht="22.5" customHeight="1">
      <c r="A37" s="5" t="s">
        <v>69</v>
      </c>
      <c r="B37" s="44">
        <v>231</v>
      </c>
      <c r="C37" s="45">
        <v>287</v>
      </c>
      <c r="D37" s="44">
        <v>246</v>
      </c>
      <c r="E37" s="45">
        <v>533</v>
      </c>
      <c r="F37" s="44">
        <v>-1</v>
      </c>
      <c r="G37" s="44">
        <v>-1</v>
      </c>
      <c r="H37" s="46">
        <v>-1</v>
      </c>
      <c r="J37" s="20" t="s">
        <v>70</v>
      </c>
      <c r="K37" s="57">
        <v>164</v>
      </c>
      <c r="L37" s="58">
        <v>243</v>
      </c>
      <c r="M37" s="57">
        <v>258</v>
      </c>
      <c r="N37" s="58">
        <v>501</v>
      </c>
      <c r="O37" s="57">
        <v>-1</v>
      </c>
      <c r="P37" s="57">
        <v>-1</v>
      </c>
      <c r="Q37" s="48">
        <v>-1</v>
      </c>
    </row>
    <row r="38" spans="1:17" ht="22.5" customHeight="1">
      <c r="A38" s="5" t="s">
        <v>71</v>
      </c>
      <c r="B38" s="44">
        <v>108</v>
      </c>
      <c r="C38" s="45">
        <v>141</v>
      </c>
      <c r="D38" s="44">
        <v>161</v>
      </c>
      <c r="E38" s="45">
        <v>302</v>
      </c>
      <c r="F38" s="44">
        <v>0</v>
      </c>
      <c r="G38" s="44">
        <v>0</v>
      </c>
      <c r="H38" s="46">
        <v>0</v>
      </c>
      <c r="J38" s="5" t="s">
        <v>72</v>
      </c>
      <c r="K38" s="44">
        <v>161</v>
      </c>
      <c r="L38" s="45">
        <v>208</v>
      </c>
      <c r="M38" s="44">
        <v>232</v>
      </c>
      <c r="N38" s="45">
        <v>440</v>
      </c>
      <c r="O38" s="44">
        <v>-2</v>
      </c>
      <c r="P38" s="44">
        <v>-1</v>
      </c>
      <c r="Q38" s="46">
        <v>-3</v>
      </c>
    </row>
    <row r="39" spans="1:17" ht="22.5" customHeight="1" thickBot="1">
      <c r="A39" s="5" t="s">
        <v>73</v>
      </c>
      <c r="B39" s="44">
        <v>84</v>
      </c>
      <c r="C39" s="45">
        <v>95</v>
      </c>
      <c r="D39" s="44">
        <v>101</v>
      </c>
      <c r="E39" s="45">
        <v>196</v>
      </c>
      <c r="F39" s="44">
        <v>0</v>
      </c>
      <c r="G39" s="44">
        <v>0</v>
      </c>
      <c r="H39" s="46">
        <v>0</v>
      </c>
      <c r="J39" s="17" t="s">
        <v>74</v>
      </c>
      <c r="K39" s="49">
        <v>182</v>
      </c>
      <c r="L39" s="50">
        <v>217</v>
      </c>
      <c r="M39" s="49">
        <v>254</v>
      </c>
      <c r="N39" s="50">
        <v>471</v>
      </c>
      <c r="O39" s="49">
        <v>0</v>
      </c>
      <c r="P39" s="49">
        <v>-3</v>
      </c>
      <c r="Q39" s="51">
        <v>0</v>
      </c>
    </row>
    <row r="40" spans="1:17" ht="22.5" customHeight="1" thickBot="1">
      <c r="A40" s="5" t="s">
        <v>75</v>
      </c>
      <c r="B40" s="44">
        <v>68</v>
      </c>
      <c r="C40" s="45">
        <v>108</v>
      </c>
      <c r="D40" s="44">
        <v>98</v>
      </c>
      <c r="E40" s="45">
        <v>206</v>
      </c>
      <c r="F40" s="44">
        <v>0</v>
      </c>
      <c r="G40" s="44">
        <v>0</v>
      </c>
      <c r="H40" s="46">
        <v>0</v>
      </c>
      <c r="J40" s="23" t="s">
        <v>13</v>
      </c>
      <c r="K40" s="52">
        <v>507</v>
      </c>
      <c r="L40" s="52">
        <v>668</v>
      </c>
      <c r="M40" s="52">
        <v>744</v>
      </c>
      <c r="N40" s="52">
        <v>1412</v>
      </c>
      <c r="O40" s="53">
        <v>-3</v>
      </c>
      <c r="P40" s="53">
        <v>-5</v>
      </c>
      <c r="Q40" s="54">
        <v>-4</v>
      </c>
    </row>
    <row r="41" spans="1:17" ht="22.5" customHeight="1" thickBot="1">
      <c r="A41" s="17" t="s">
        <v>76</v>
      </c>
      <c r="B41" s="49">
        <v>180</v>
      </c>
      <c r="C41" s="50">
        <v>253</v>
      </c>
      <c r="D41" s="49">
        <v>286</v>
      </c>
      <c r="E41" s="50">
        <v>539</v>
      </c>
      <c r="F41" s="49">
        <v>0</v>
      </c>
      <c r="G41" s="49">
        <v>-1</v>
      </c>
      <c r="H41" s="51">
        <v>-2</v>
      </c>
      <c r="J41" s="20" t="s">
        <v>77</v>
      </c>
      <c r="K41" s="57">
        <v>279</v>
      </c>
      <c r="L41" s="58">
        <v>372</v>
      </c>
      <c r="M41" s="57">
        <v>387</v>
      </c>
      <c r="N41" s="58">
        <v>759</v>
      </c>
      <c r="O41" s="57">
        <v>-1</v>
      </c>
      <c r="P41" s="57">
        <v>1</v>
      </c>
      <c r="Q41" s="48">
        <v>-3</v>
      </c>
    </row>
    <row r="42" spans="1:17" ht="22.5" customHeight="1" thickBot="1">
      <c r="A42" s="23" t="s">
        <v>13</v>
      </c>
      <c r="B42" s="52">
        <v>790</v>
      </c>
      <c r="C42" s="52">
        <v>1039</v>
      </c>
      <c r="D42" s="52">
        <v>1069</v>
      </c>
      <c r="E42" s="52">
        <v>2108</v>
      </c>
      <c r="F42" s="53">
        <v>-2</v>
      </c>
      <c r="G42" s="53">
        <v>-3</v>
      </c>
      <c r="H42" s="54">
        <v>-3</v>
      </c>
      <c r="J42" s="14" t="s">
        <v>78</v>
      </c>
      <c r="K42" s="47">
        <v>47</v>
      </c>
      <c r="L42" s="55">
        <v>62</v>
      </c>
      <c r="M42" s="47">
        <v>64</v>
      </c>
      <c r="N42" s="55">
        <v>126</v>
      </c>
      <c r="O42" s="49">
        <v>0</v>
      </c>
      <c r="P42" s="49">
        <v>0</v>
      </c>
      <c r="Q42" s="51">
        <v>-1</v>
      </c>
    </row>
    <row r="43" spans="1:17" ht="22.5" customHeight="1" thickBot="1">
      <c r="A43" s="2" t="s">
        <v>79</v>
      </c>
      <c r="B43" s="57">
        <v>150</v>
      </c>
      <c r="C43" s="58">
        <v>190</v>
      </c>
      <c r="D43" s="57">
        <v>201</v>
      </c>
      <c r="E43" s="58">
        <v>391</v>
      </c>
      <c r="F43" s="57">
        <v>0</v>
      </c>
      <c r="G43" s="57">
        <v>0</v>
      </c>
      <c r="H43" s="48">
        <v>0</v>
      </c>
      <c r="J43" s="23" t="s">
        <v>13</v>
      </c>
      <c r="K43" s="52">
        <v>326</v>
      </c>
      <c r="L43" s="52">
        <v>434</v>
      </c>
      <c r="M43" s="52">
        <v>451</v>
      </c>
      <c r="N43" s="52">
        <v>885</v>
      </c>
      <c r="O43" s="53">
        <v>-1</v>
      </c>
      <c r="P43" s="53">
        <v>1</v>
      </c>
      <c r="Q43" s="54">
        <v>-4</v>
      </c>
    </row>
    <row r="44" spans="1:17" ht="22.5" customHeight="1" thickBot="1">
      <c r="A44" s="5" t="s">
        <v>80</v>
      </c>
      <c r="B44" s="44">
        <v>44</v>
      </c>
      <c r="C44" s="45">
        <v>49</v>
      </c>
      <c r="D44" s="44">
        <v>59</v>
      </c>
      <c r="E44" s="45">
        <v>108</v>
      </c>
      <c r="F44" s="44">
        <v>0</v>
      </c>
      <c r="G44" s="44">
        <v>-1</v>
      </c>
      <c r="H44" s="46">
        <v>0</v>
      </c>
      <c r="J44" s="23" t="s">
        <v>14</v>
      </c>
      <c r="K44" s="65">
        <v>8545</v>
      </c>
      <c r="L44" s="65">
        <v>10593</v>
      </c>
      <c r="M44" s="65">
        <v>11774</v>
      </c>
      <c r="N44" s="65">
        <v>22367</v>
      </c>
      <c r="O44" s="66">
        <v>-6</v>
      </c>
      <c r="P44" s="66">
        <v>-14</v>
      </c>
      <c r="Q44" s="67">
        <v>-17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41</v>
      </c>
      <c r="E45" s="60">
        <v>71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J4:J5"/>
    <mergeCell ref="K4:K5"/>
    <mergeCell ref="L4:N4"/>
    <mergeCell ref="P4:Q4"/>
    <mergeCell ref="A1:Q1"/>
    <mergeCell ref="M2:Q2"/>
    <mergeCell ref="M3:Q3"/>
    <mergeCell ref="A4:A5"/>
    <mergeCell ref="B4:B5"/>
    <mergeCell ref="C4:E4"/>
    <mergeCell ref="G4:H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B1">
      <selection activeCell="S7" sqref="S7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102</v>
      </c>
      <c r="N2" s="76"/>
      <c r="O2" s="76"/>
      <c r="P2" s="76"/>
      <c r="Q2" s="76"/>
    </row>
    <row r="3" spans="13:17" ht="22.5" customHeight="1" thickBot="1">
      <c r="M3" s="77" t="s">
        <v>103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196</v>
      </c>
      <c r="C6" s="42">
        <v>205</v>
      </c>
      <c r="D6" s="41">
        <v>257</v>
      </c>
      <c r="E6" s="42">
        <v>462</v>
      </c>
      <c r="F6" s="41">
        <v>-1</v>
      </c>
      <c r="G6" s="41">
        <v>-1</v>
      </c>
      <c r="H6" s="43">
        <v>0</v>
      </c>
      <c r="J6" s="2" t="s">
        <v>21</v>
      </c>
      <c r="K6" s="41">
        <v>57</v>
      </c>
      <c r="L6" s="42">
        <v>90</v>
      </c>
      <c r="M6" s="41">
        <v>90</v>
      </c>
      <c r="N6" s="42">
        <v>180</v>
      </c>
      <c r="O6" s="63">
        <v>0</v>
      </c>
      <c r="P6" s="63">
        <v>-1</v>
      </c>
      <c r="Q6" s="64">
        <v>0</v>
      </c>
    </row>
    <row r="7" spans="1:17" ht="22.5" customHeight="1">
      <c r="A7" s="5" t="s">
        <v>17</v>
      </c>
      <c r="B7" s="44">
        <v>210</v>
      </c>
      <c r="C7" s="45">
        <v>243</v>
      </c>
      <c r="D7" s="44">
        <v>246</v>
      </c>
      <c r="E7" s="45">
        <v>489</v>
      </c>
      <c r="F7" s="44">
        <v>3</v>
      </c>
      <c r="G7" s="44">
        <v>2</v>
      </c>
      <c r="H7" s="46">
        <v>1</v>
      </c>
      <c r="J7" s="5" t="s">
        <v>22</v>
      </c>
      <c r="K7" s="44">
        <v>9</v>
      </c>
      <c r="L7" s="45">
        <v>20</v>
      </c>
      <c r="M7" s="44">
        <v>15</v>
      </c>
      <c r="N7" s="45">
        <v>35</v>
      </c>
      <c r="O7" s="44">
        <v>0</v>
      </c>
      <c r="P7" s="44">
        <v>0</v>
      </c>
      <c r="Q7" s="46">
        <v>0</v>
      </c>
    </row>
    <row r="8" spans="1:17" ht="22.5" customHeight="1">
      <c r="A8" s="5" t="s">
        <v>18</v>
      </c>
      <c r="B8" s="44">
        <v>109</v>
      </c>
      <c r="C8" s="45">
        <v>137</v>
      </c>
      <c r="D8" s="44">
        <v>156</v>
      </c>
      <c r="E8" s="45">
        <v>293</v>
      </c>
      <c r="F8" s="47">
        <v>1</v>
      </c>
      <c r="G8" s="47">
        <v>2</v>
      </c>
      <c r="H8" s="48">
        <v>1</v>
      </c>
      <c r="J8" s="5" t="s">
        <v>23</v>
      </c>
      <c r="K8" s="44">
        <v>41</v>
      </c>
      <c r="L8" s="45">
        <v>50</v>
      </c>
      <c r="M8" s="44">
        <v>61</v>
      </c>
      <c r="N8" s="45">
        <v>111</v>
      </c>
      <c r="O8" s="44">
        <v>-1</v>
      </c>
      <c r="P8" s="44">
        <v>-2</v>
      </c>
      <c r="Q8" s="46">
        <v>-3</v>
      </c>
    </row>
    <row r="9" spans="1:17" ht="22.5" customHeight="1">
      <c r="A9" s="5" t="s">
        <v>19</v>
      </c>
      <c r="B9" s="44">
        <v>38</v>
      </c>
      <c r="C9" s="45">
        <v>46</v>
      </c>
      <c r="D9" s="44">
        <v>45</v>
      </c>
      <c r="E9" s="45">
        <v>91</v>
      </c>
      <c r="F9" s="44">
        <v>1</v>
      </c>
      <c r="G9" s="44">
        <v>1</v>
      </c>
      <c r="H9" s="46">
        <v>0</v>
      </c>
      <c r="J9" s="5" t="s">
        <v>24</v>
      </c>
      <c r="K9" s="44">
        <v>57</v>
      </c>
      <c r="L9" s="45">
        <v>77</v>
      </c>
      <c r="M9" s="49">
        <v>81</v>
      </c>
      <c r="N9" s="45">
        <v>158</v>
      </c>
      <c r="O9" s="44">
        <v>0</v>
      </c>
      <c r="P9" s="44">
        <v>-1</v>
      </c>
      <c r="Q9" s="46">
        <v>0</v>
      </c>
    </row>
    <row r="10" spans="1:17" ht="22.5" customHeight="1">
      <c r="A10" s="5" t="s">
        <v>20</v>
      </c>
      <c r="B10" s="44">
        <v>73</v>
      </c>
      <c r="C10" s="45">
        <v>86</v>
      </c>
      <c r="D10" s="44">
        <v>88</v>
      </c>
      <c r="E10" s="45">
        <v>174</v>
      </c>
      <c r="F10" s="44">
        <v>1</v>
      </c>
      <c r="G10" s="44">
        <v>2</v>
      </c>
      <c r="H10" s="46">
        <v>1</v>
      </c>
      <c r="J10" s="5" t="s">
        <v>25</v>
      </c>
      <c r="K10" s="44">
        <v>107</v>
      </c>
      <c r="L10" s="45">
        <v>138</v>
      </c>
      <c r="M10" s="44">
        <v>163</v>
      </c>
      <c r="N10" s="45">
        <v>301</v>
      </c>
      <c r="O10" s="44">
        <v>0</v>
      </c>
      <c r="P10" s="44">
        <v>0</v>
      </c>
      <c r="Q10" s="46">
        <v>0</v>
      </c>
    </row>
    <row r="11" spans="1:17" ht="22.5" customHeight="1">
      <c r="A11" s="5" t="s">
        <v>26</v>
      </c>
      <c r="B11" s="44">
        <v>239</v>
      </c>
      <c r="C11" s="45">
        <v>239</v>
      </c>
      <c r="D11" s="44">
        <v>258</v>
      </c>
      <c r="E11" s="45">
        <v>497</v>
      </c>
      <c r="F11" s="44">
        <v>0</v>
      </c>
      <c r="G11" s="44">
        <v>-1</v>
      </c>
      <c r="H11" s="46">
        <v>0</v>
      </c>
      <c r="J11" s="5" t="s">
        <v>27</v>
      </c>
      <c r="K11" s="44">
        <v>20</v>
      </c>
      <c r="L11" s="45">
        <v>21</v>
      </c>
      <c r="M11" s="44">
        <v>27</v>
      </c>
      <c r="N11" s="45">
        <v>48</v>
      </c>
      <c r="O11" s="44">
        <v>0</v>
      </c>
      <c r="P11" s="44">
        <v>-1</v>
      </c>
      <c r="Q11" s="46">
        <v>0</v>
      </c>
    </row>
    <row r="12" spans="1:17" ht="22.5" customHeight="1">
      <c r="A12" s="5" t="s">
        <v>28</v>
      </c>
      <c r="B12" s="44">
        <v>147</v>
      </c>
      <c r="C12" s="45">
        <v>161</v>
      </c>
      <c r="D12" s="44">
        <v>208</v>
      </c>
      <c r="E12" s="45">
        <v>369</v>
      </c>
      <c r="F12" s="44">
        <v>-1</v>
      </c>
      <c r="G12" s="44">
        <v>0</v>
      </c>
      <c r="H12" s="46">
        <v>-1</v>
      </c>
      <c r="J12" s="5" t="s">
        <v>29</v>
      </c>
      <c r="K12" s="44">
        <v>27</v>
      </c>
      <c r="L12" s="45">
        <v>36</v>
      </c>
      <c r="M12" s="44">
        <v>40</v>
      </c>
      <c r="N12" s="45">
        <v>76</v>
      </c>
      <c r="O12" s="44">
        <v>0</v>
      </c>
      <c r="P12" s="44">
        <v>0</v>
      </c>
      <c r="Q12" s="46">
        <v>-1</v>
      </c>
    </row>
    <row r="13" spans="1:17" ht="22.5" customHeight="1">
      <c r="A13" s="5" t="s">
        <v>30</v>
      </c>
      <c r="B13" s="44">
        <v>161</v>
      </c>
      <c r="C13" s="45">
        <v>169</v>
      </c>
      <c r="D13" s="44">
        <v>192</v>
      </c>
      <c r="E13" s="45">
        <v>361</v>
      </c>
      <c r="F13" s="44">
        <v>-2</v>
      </c>
      <c r="G13" s="44">
        <v>-2</v>
      </c>
      <c r="H13" s="46">
        <v>-2</v>
      </c>
      <c r="J13" s="5" t="s">
        <v>31</v>
      </c>
      <c r="K13" s="44">
        <v>81</v>
      </c>
      <c r="L13" s="45">
        <v>106</v>
      </c>
      <c r="M13" s="44">
        <v>116</v>
      </c>
      <c r="N13" s="45">
        <v>222</v>
      </c>
      <c r="O13" s="49">
        <v>0</v>
      </c>
      <c r="P13" s="44">
        <v>0</v>
      </c>
      <c r="Q13" s="46">
        <v>0</v>
      </c>
    </row>
    <row r="14" spans="1:17" ht="22.5" customHeight="1">
      <c r="A14" s="5" t="s">
        <v>11</v>
      </c>
      <c r="B14" s="44">
        <v>58</v>
      </c>
      <c r="C14" s="45">
        <v>10</v>
      </c>
      <c r="D14" s="44">
        <v>49</v>
      </c>
      <c r="E14" s="45">
        <v>59</v>
      </c>
      <c r="F14" s="44">
        <v>-1</v>
      </c>
      <c r="G14" s="44">
        <v>1</v>
      </c>
      <c r="H14" s="46">
        <v>-2</v>
      </c>
      <c r="J14" s="5" t="s">
        <v>32</v>
      </c>
      <c r="K14" s="44">
        <v>23</v>
      </c>
      <c r="L14" s="45">
        <v>32</v>
      </c>
      <c r="M14" s="44">
        <v>35</v>
      </c>
      <c r="N14" s="45">
        <v>67</v>
      </c>
      <c r="O14" s="44">
        <v>0</v>
      </c>
      <c r="P14" s="44">
        <v>0</v>
      </c>
      <c r="Q14" s="46">
        <v>-2</v>
      </c>
    </row>
    <row r="15" spans="1:17" ht="22.5" customHeight="1">
      <c r="A15" s="5" t="s">
        <v>33</v>
      </c>
      <c r="B15" s="44">
        <v>51</v>
      </c>
      <c r="C15" s="45">
        <v>64</v>
      </c>
      <c r="D15" s="44">
        <v>65</v>
      </c>
      <c r="E15" s="45">
        <v>129</v>
      </c>
      <c r="F15" s="44">
        <v>0</v>
      </c>
      <c r="G15" s="44">
        <v>0</v>
      </c>
      <c r="H15" s="46">
        <v>1</v>
      </c>
      <c r="J15" s="5" t="s">
        <v>34</v>
      </c>
      <c r="K15" s="44">
        <v>69</v>
      </c>
      <c r="L15" s="45">
        <v>109</v>
      </c>
      <c r="M15" s="44">
        <v>108</v>
      </c>
      <c r="N15" s="45">
        <v>217</v>
      </c>
      <c r="O15" s="44">
        <v>0</v>
      </c>
      <c r="P15" s="44">
        <v>-1</v>
      </c>
      <c r="Q15" s="46">
        <v>3</v>
      </c>
    </row>
    <row r="16" spans="1:17" ht="22.5" customHeight="1">
      <c r="A16" s="5" t="s">
        <v>35</v>
      </c>
      <c r="B16" s="44">
        <v>149</v>
      </c>
      <c r="C16" s="45">
        <v>159</v>
      </c>
      <c r="D16" s="44">
        <v>191</v>
      </c>
      <c r="E16" s="45">
        <v>350</v>
      </c>
      <c r="F16" s="44">
        <v>1</v>
      </c>
      <c r="G16" s="44">
        <v>0</v>
      </c>
      <c r="H16" s="46">
        <v>-1</v>
      </c>
      <c r="J16" s="5" t="s">
        <v>36</v>
      </c>
      <c r="K16" s="44">
        <v>21</v>
      </c>
      <c r="L16" s="45">
        <v>36</v>
      </c>
      <c r="M16" s="44">
        <v>30</v>
      </c>
      <c r="N16" s="45">
        <v>66</v>
      </c>
      <c r="O16" s="44">
        <v>0</v>
      </c>
      <c r="P16" s="44">
        <v>0</v>
      </c>
      <c r="Q16" s="46">
        <v>0</v>
      </c>
    </row>
    <row r="17" spans="1:17" ht="22.5" customHeight="1">
      <c r="A17" s="5" t="s">
        <v>37</v>
      </c>
      <c r="B17" s="44">
        <v>153</v>
      </c>
      <c r="C17" s="45">
        <v>175</v>
      </c>
      <c r="D17" s="44">
        <v>212</v>
      </c>
      <c r="E17" s="45">
        <v>387</v>
      </c>
      <c r="F17" s="44">
        <v>1</v>
      </c>
      <c r="G17" s="44">
        <v>0</v>
      </c>
      <c r="H17" s="46">
        <v>1</v>
      </c>
      <c r="J17" s="5" t="s">
        <v>38</v>
      </c>
      <c r="K17" s="44">
        <v>44</v>
      </c>
      <c r="L17" s="45">
        <v>52</v>
      </c>
      <c r="M17" s="44">
        <v>63</v>
      </c>
      <c r="N17" s="45">
        <v>115</v>
      </c>
      <c r="O17" s="44">
        <v>0</v>
      </c>
      <c r="P17" s="44">
        <v>0</v>
      </c>
      <c r="Q17" s="46">
        <v>0</v>
      </c>
    </row>
    <row r="18" spans="1:17" ht="22.5" customHeight="1">
      <c r="A18" s="5" t="s">
        <v>39</v>
      </c>
      <c r="B18" s="44">
        <v>120</v>
      </c>
      <c r="C18" s="45">
        <v>161</v>
      </c>
      <c r="D18" s="44">
        <v>183</v>
      </c>
      <c r="E18" s="45">
        <v>344</v>
      </c>
      <c r="F18" s="44">
        <v>-1</v>
      </c>
      <c r="G18" s="44">
        <v>-1</v>
      </c>
      <c r="H18" s="46">
        <v>1</v>
      </c>
      <c r="J18" s="5" t="s">
        <v>40</v>
      </c>
      <c r="K18" s="44">
        <v>67</v>
      </c>
      <c r="L18" s="45">
        <v>104</v>
      </c>
      <c r="M18" s="44">
        <v>98</v>
      </c>
      <c r="N18" s="45">
        <v>202</v>
      </c>
      <c r="O18" s="44">
        <v>0</v>
      </c>
      <c r="P18" s="44">
        <v>0</v>
      </c>
      <c r="Q18" s="46">
        <v>0</v>
      </c>
    </row>
    <row r="19" spans="1:17" ht="22.5" customHeight="1">
      <c r="A19" s="5" t="s">
        <v>41</v>
      </c>
      <c r="B19" s="44">
        <v>265</v>
      </c>
      <c r="C19" s="45">
        <v>282</v>
      </c>
      <c r="D19" s="44">
        <v>342</v>
      </c>
      <c r="E19" s="45">
        <v>624</v>
      </c>
      <c r="F19" s="44">
        <v>-1</v>
      </c>
      <c r="G19" s="44">
        <v>-1</v>
      </c>
      <c r="H19" s="46">
        <v>-4</v>
      </c>
      <c r="J19" s="5" t="s">
        <v>42</v>
      </c>
      <c r="K19" s="44">
        <v>184</v>
      </c>
      <c r="L19" s="45">
        <v>271</v>
      </c>
      <c r="M19" s="44">
        <v>286</v>
      </c>
      <c r="N19" s="45">
        <v>557</v>
      </c>
      <c r="O19" s="44">
        <v>0</v>
      </c>
      <c r="P19" s="44">
        <v>-3</v>
      </c>
      <c r="Q19" s="46">
        <v>-2</v>
      </c>
    </row>
    <row r="20" spans="1:17" ht="22.5" customHeight="1">
      <c r="A20" s="35" t="s">
        <v>15</v>
      </c>
      <c r="B20" s="44">
        <v>18</v>
      </c>
      <c r="C20" s="45">
        <v>0</v>
      </c>
      <c r="D20" s="44">
        <v>18</v>
      </c>
      <c r="E20" s="45">
        <v>18</v>
      </c>
      <c r="F20" s="44">
        <v>0</v>
      </c>
      <c r="G20" s="44">
        <v>0</v>
      </c>
      <c r="H20" s="46">
        <v>0</v>
      </c>
      <c r="J20" s="5" t="s">
        <v>43</v>
      </c>
      <c r="K20" s="44">
        <v>61</v>
      </c>
      <c r="L20" s="45">
        <v>98</v>
      </c>
      <c r="M20" s="44">
        <v>113</v>
      </c>
      <c r="N20" s="45">
        <v>211</v>
      </c>
      <c r="O20" s="44">
        <v>0</v>
      </c>
      <c r="P20" s="44">
        <v>0</v>
      </c>
      <c r="Q20" s="46">
        <v>0</v>
      </c>
    </row>
    <row r="21" spans="1:17" ht="22.5" customHeight="1">
      <c r="A21" s="5" t="s">
        <v>44</v>
      </c>
      <c r="B21" s="44">
        <v>469</v>
      </c>
      <c r="C21" s="45">
        <v>554</v>
      </c>
      <c r="D21" s="44">
        <v>607</v>
      </c>
      <c r="E21" s="45">
        <v>1161</v>
      </c>
      <c r="F21" s="44">
        <v>-4</v>
      </c>
      <c r="G21" s="44">
        <v>-6</v>
      </c>
      <c r="H21" s="46">
        <v>0</v>
      </c>
      <c r="J21" s="5" t="s">
        <v>45</v>
      </c>
      <c r="K21" s="44">
        <v>30</v>
      </c>
      <c r="L21" s="45">
        <v>42</v>
      </c>
      <c r="M21" s="44">
        <v>50</v>
      </c>
      <c r="N21" s="45">
        <v>92</v>
      </c>
      <c r="O21" s="44">
        <v>0</v>
      </c>
      <c r="P21" s="44">
        <v>0</v>
      </c>
      <c r="Q21" s="46">
        <v>0</v>
      </c>
    </row>
    <row r="22" spans="1:17" ht="22.5" customHeight="1">
      <c r="A22" s="5" t="s">
        <v>46</v>
      </c>
      <c r="B22" s="44">
        <v>135</v>
      </c>
      <c r="C22" s="45">
        <v>160</v>
      </c>
      <c r="D22" s="44">
        <v>169</v>
      </c>
      <c r="E22" s="45">
        <v>329</v>
      </c>
      <c r="F22" s="44">
        <v>0</v>
      </c>
      <c r="G22" s="44">
        <v>0</v>
      </c>
      <c r="H22" s="46">
        <v>0</v>
      </c>
      <c r="J22" s="5" t="s">
        <v>47</v>
      </c>
      <c r="K22" s="44">
        <v>31</v>
      </c>
      <c r="L22" s="45">
        <v>47</v>
      </c>
      <c r="M22" s="44">
        <v>49</v>
      </c>
      <c r="N22" s="45">
        <v>96</v>
      </c>
      <c r="O22" s="44">
        <v>0</v>
      </c>
      <c r="P22" s="44">
        <v>0</v>
      </c>
      <c r="Q22" s="46">
        <v>-1</v>
      </c>
    </row>
    <row r="23" spans="1:17" ht="22.5" customHeight="1" thickBot="1">
      <c r="A23" s="5" t="s">
        <v>48</v>
      </c>
      <c r="B23" s="44">
        <v>59</v>
      </c>
      <c r="C23" s="45">
        <v>65</v>
      </c>
      <c r="D23" s="44">
        <v>76</v>
      </c>
      <c r="E23" s="45">
        <v>141</v>
      </c>
      <c r="F23" s="44">
        <v>0</v>
      </c>
      <c r="G23" s="44">
        <v>0</v>
      </c>
      <c r="H23" s="46">
        <v>1</v>
      </c>
      <c r="J23" s="17" t="s">
        <v>49</v>
      </c>
      <c r="K23" s="49">
        <v>31</v>
      </c>
      <c r="L23" s="50">
        <v>36</v>
      </c>
      <c r="M23" s="49">
        <v>48</v>
      </c>
      <c r="N23" s="50">
        <v>84</v>
      </c>
      <c r="O23" s="49">
        <v>0</v>
      </c>
      <c r="P23" s="49">
        <v>0</v>
      </c>
      <c r="Q23" s="51">
        <v>0</v>
      </c>
    </row>
    <row r="24" spans="1:17" ht="22.5" customHeight="1" thickBot="1">
      <c r="A24" s="17" t="s">
        <v>50</v>
      </c>
      <c r="B24" s="49">
        <v>1</v>
      </c>
      <c r="C24" s="50">
        <v>1</v>
      </c>
      <c r="D24" s="49">
        <v>0</v>
      </c>
      <c r="E24" s="50">
        <v>1</v>
      </c>
      <c r="F24" s="49">
        <v>0</v>
      </c>
      <c r="G24" s="49">
        <v>0</v>
      </c>
      <c r="H24" s="51">
        <v>0</v>
      </c>
      <c r="J24" s="23" t="s">
        <v>13</v>
      </c>
      <c r="K24" s="52">
        <v>1179</v>
      </c>
      <c r="L24" s="52">
        <v>1633</v>
      </c>
      <c r="M24" s="52">
        <v>1772</v>
      </c>
      <c r="N24" s="52">
        <v>3405</v>
      </c>
      <c r="O24" s="53">
        <v>-3</v>
      </c>
      <c r="P24" s="53">
        <v>-10</v>
      </c>
      <c r="Q24" s="54">
        <v>-8</v>
      </c>
    </row>
    <row r="25" spans="1:17" ht="22.5" customHeight="1" thickBot="1">
      <c r="A25" s="23" t="s">
        <v>13</v>
      </c>
      <c r="B25" s="52">
        <v>2651</v>
      </c>
      <c r="C25" s="52">
        <v>2917</v>
      </c>
      <c r="D25" s="52">
        <v>3362</v>
      </c>
      <c r="E25" s="52">
        <v>6279</v>
      </c>
      <c r="F25" s="53">
        <v>-3</v>
      </c>
      <c r="G25" s="53">
        <v>-4</v>
      </c>
      <c r="H25" s="54">
        <v>-3</v>
      </c>
      <c r="J25" s="20" t="s">
        <v>51</v>
      </c>
      <c r="K25" s="57">
        <v>197</v>
      </c>
      <c r="L25" s="58">
        <v>272</v>
      </c>
      <c r="M25" s="57">
        <v>271</v>
      </c>
      <c r="N25" s="58">
        <v>543</v>
      </c>
      <c r="O25" s="57">
        <v>0</v>
      </c>
      <c r="P25" s="57">
        <v>1</v>
      </c>
      <c r="Q25" s="48">
        <v>0</v>
      </c>
    </row>
    <row r="26" spans="1:17" ht="22.5" customHeight="1" thickBot="1">
      <c r="A26" s="14" t="s">
        <v>52</v>
      </c>
      <c r="B26" s="47">
        <v>986</v>
      </c>
      <c r="C26" s="55">
        <v>1220</v>
      </c>
      <c r="D26" s="47">
        <v>1328</v>
      </c>
      <c r="E26" s="55">
        <v>2548</v>
      </c>
      <c r="F26" s="47">
        <v>-4</v>
      </c>
      <c r="G26" s="47">
        <v>-2</v>
      </c>
      <c r="H26" s="56">
        <v>-3</v>
      </c>
      <c r="J26" s="5" t="s">
        <v>53</v>
      </c>
      <c r="K26" s="44">
        <v>127</v>
      </c>
      <c r="L26" s="45">
        <v>167</v>
      </c>
      <c r="M26" s="44">
        <v>206</v>
      </c>
      <c r="N26" s="45">
        <v>373</v>
      </c>
      <c r="O26" s="44">
        <v>0</v>
      </c>
      <c r="P26" s="44">
        <v>0</v>
      </c>
      <c r="Q26" s="46">
        <v>0</v>
      </c>
    </row>
    <row r="27" spans="1:17" ht="22.5" customHeight="1" thickBot="1">
      <c r="A27" s="23" t="s">
        <v>13</v>
      </c>
      <c r="B27" s="52">
        <v>986</v>
      </c>
      <c r="C27" s="52">
        <v>1220</v>
      </c>
      <c r="D27" s="52">
        <v>1328</v>
      </c>
      <c r="E27" s="52">
        <v>2548</v>
      </c>
      <c r="F27" s="53">
        <v>-4</v>
      </c>
      <c r="G27" s="53">
        <v>-2</v>
      </c>
      <c r="H27" s="54">
        <v>-3</v>
      </c>
      <c r="J27" s="5" t="s">
        <v>54</v>
      </c>
      <c r="K27" s="44">
        <v>175</v>
      </c>
      <c r="L27" s="45">
        <v>219</v>
      </c>
      <c r="M27" s="44">
        <v>278</v>
      </c>
      <c r="N27" s="45">
        <v>497</v>
      </c>
      <c r="O27" s="44">
        <v>1</v>
      </c>
      <c r="P27" s="44">
        <v>5</v>
      </c>
      <c r="Q27" s="46">
        <v>3</v>
      </c>
    </row>
    <row r="28" spans="1:17" ht="22.5" customHeight="1">
      <c r="A28" s="20" t="s">
        <v>55</v>
      </c>
      <c r="B28" s="57">
        <v>178</v>
      </c>
      <c r="C28" s="58">
        <v>224</v>
      </c>
      <c r="D28" s="57">
        <v>270</v>
      </c>
      <c r="E28" s="58">
        <v>494</v>
      </c>
      <c r="F28" s="57">
        <v>-1</v>
      </c>
      <c r="G28" s="57">
        <v>-1</v>
      </c>
      <c r="H28" s="48">
        <v>-2</v>
      </c>
      <c r="J28" s="5" t="s">
        <v>56</v>
      </c>
      <c r="K28" s="44">
        <v>103</v>
      </c>
      <c r="L28" s="45">
        <v>136</v>
      </c>
      <c r="M28" s="44">
        <v>159</v>
      </c>
      <c r="N28" s="45">
        <v>295</v>
      </c>
      <c r="O28" s="44">
        <v>0</v>
      </c>
      <c r="P28" s="44">
        <v>0</v>
      </c>
      <c r="Q28" s="46">
        <v>0</v>
      </c>
    </row>
    <row r="29" spans="1:17" ht="22.5" customHeight="1" thickBot="1">
      <c r="A29" s="5" t="s">
        <v>57</v>
      </c>
      <c r="B29" s="44">
        <v>161</v>
      </c>
      <c r="C29" s="45">
        <v>201</v>
      </c>
      <c r="D29" s="44">
        <v>230</v>
      </c>
      <c r="E29" s="45">
        <v>431</v>
      </c>
      <c r="F29" s="44">
        <v>0</v>
      </c>
      <c r="G29" s="44">
        <v>-1</v>
      </c>
      <c r="H29" s="46">
        <v>-1</v>
      </c>
      <c r="J29" s="17" t="s">
        <v>58</v>
      </c>
      <c r="K29" s="49">
        <v>70</v>
      </c>
      <c r="L29" s="50">
        <v>93</v>
      </c>
      <c r="M29" s="49">
        <v>103</v>
      </c>
      <c r="N29" s="50">
        <v>196</v>
      </c>
      <c r="O29" s="49">
        <v>-1</v>
      </c>
      <c r="P29" s="49">
        <v>-5</v>
      </c>
      <c r="Q29" s="51">
        <v>-3</v>
      </c>
    </row>
    <row r="30" spans="1:17" ht="22.5" customHeight="1" thickBot="1">
      <c r="A30" s="5" t="s">
        <v>59</v>
      </c>
      <c r="B30" s="44">
        <v>17</v>
      </c>
      <c r="C30" s="45">
        <v>27</v>
      </c>
      <c r="D30" s="44">
        <v>29</v>
      </c>
      <c r="E30" s="45">
        <v>56</v>
      </c>
      <c r="F30" s="44">
        <v>0</v>
      </c>
      <c r="G30" s="44">
        <v>0</v>
      </c>
      <c r="H30" s="46">
        <v>0</v>
      </c>
      <c r="J30" s="23" t="s">
        <v>13</v>
      </c>
      <c r="K30" s="52">
        <v>672</v>
      </c>
      <c r="L30" s="52">
        <v>887</v>
      </c>
      <c r="M30" s="52">
        <v>1017</v>
      </c>
      <c r="N30" s="52">
        <v>1904</v>
      </c>
      <c r="O30" s="53">
        <v>0</v>
      </c>
      <c r="P30" s="53">
        <v>1</v>
      </c>
      <c r="Q30" s="54">
        <v>0</v>
      </c>
    </row>
    <row r="31" spans="1:17" ht="22.5" customHeight="1" thickBot="1">
      <c r="A31" s="5" t="s">
        <v>60</v>
      </c>
      <c r="B31" s="44">
        <v>37</v>
      </c>
      <c r="C31" s="45">
        <v>49</v>
      </c>
      <c r="D31" s="44">
        <v>62</v>
      </c>
      <c r="E31" s="45">
        <v>111</v>
      </c>
      <c r="F31" s="44">
        <v>0</v>
      </c>
      <c r="G31" s="44">
        <v>-1</v>
      </c>
      <c r="H31" s="46">
        <v>-1</v>
      </c>
      <c r="J31" s="14" t="s">
        <v>61</v>
      </c>
      <c r="K31" s="47">
        <v>211</v>
      </c>
      <c r="L31" s="55">
        <v>276</v>
      </c>
      <c r="M31" s="47">
        <v>296</v>
      </c>
      <c r="N31" s="55">
        <v>572</v>
      </c>
      <c r="O31" s="47">
        <v>0</v>
      </c>
      <c r="P31" s="47">
        <v>0</v>
      </c>
      <c r="Q31" s="56">
        <v>-1</v>
      </c>
    </row>
    <row r="32" spans="1:17" ht="22.5" customHeight="1" thickBot="1">
      <c r="A32" s="5" t="s">
        <v>62</v>
      </c>
      <c r="B32" s="44">
        <v>145</v>
      </c>
      <c r="C32" s="45">
        <v>203</v>
      </c>
      <c r="D32" s="44">
        <v>193</v>
      </c>
      <c r="E32" s="45">
        <v>396</v>
      </c>
      <c r="F32" s="44">
        <v>2</v>
      </c>
      <c r="G32" s="44">
        <v>0</v>
      </c>
      <c r="H32" s="46">
        <v>2</v>
      </c>
      <c r="J32" s="23" t="s">
        <v>13</v>
      </c>
      <c r="K32" s="52">
        <v>211</v>
      </c>
      <c r="L32" s="52">
        <v>276</v>
      </c>
      <c r="M32" s="52">
        <v>296</v>
      </c>
      <c r="N32" s="52">
        <v>572</v>
      </c>
      <c r="O32" s="53">
        <v>0</v>
      </c>
      <c r="P32" s="53">
        <v>0</v>
      </c>
      <c r="Q32" s="54">
        <v>-1</v>
      </c>
    </row>
    <row r="33" spans="1:17" ht="22.5" customHeight="1" thickBot="1">
      <c r="A33" s="17" t="s">
        <v>63</v>
      </c>
      <c r="B33" s="49">
        <v>241</v>
      </c>
      <c r="C33" s="50">
        <v>293</v>
      </c>
      <c r="D33" s="49">
        <v>326</v>
      </c>
      <c r="E33" s="50">
        <v>619</v>
      </c>
      <c r="F33" s="49">
        <v>1</v>
      </c>
      <c r="G33" s="49">
        <v>1</v>
      </c>
      <c r="H33" s="51">
        <v>1</v>
      </c>
      <c r="J33" s="20" t="s">
        <v>64</v>
      </c>
      <c r="K33" s="57">
        <v>209</v>
      </c>
      <c r="L33" s="58">
        <v>232</v>
      </c>
      <c r="M33" s="57">
        <v>301</v>
      </c>
      <c r="N33" s="58">
        <v>533</v>
      </c>
      <c r="O33" s="57">
        <v>0</v>
      </c>
      <c r="P33" s="57">
        <v>1</v>
      </c>
      <c r="Q33" s="48">
        <v>-3</v>
      </c>
    </row>
    <row r="34" spans="1:17" ht="22.5" customHeight="1" thickBot="1">
      <c r="A34" s="23" t="s">
        <v>13</v>
      </c>
      <c r="B34" s="52">
        <v>779</v>
      </c>
      <c r="C34" s="52">
        <v>997</v>
      </c>
      <c r="D34" s="52">
        <v>1110</v>
      </c>
      <c r="E34" s="52">
        <v>2107</v>
      </c>
      <c r="F34" s="53">
        <v>2</v>
      </c>
      <c r="G34" s="53">
        <v>-2</v>
      </c>
      <c r="H34" s="54">
        <v>-1</v>
      </c>
      <c r="J34" s="5" t="s">
        <v>65</v>
      </c>
      <c r="K34" s="44">
        <v>213</v>
      </c>
      <c r="L34" s="45">
        <v>256</v>
      </c>
      <c r="M34" s="44">
        <v>283</v>
      </c>
      <c r="N34" s="45">
        <v>539</v>
      </c>
      <c r="O34" s="44">
        <v>0</v>
      </c>
      <c r="P34" s="44">
        <v>-2</v>
      </c>
      <c r="Q34" s="46">
        <v>-2</v>
      </c>
    </row>
    <row r="35" spans="1:17" ht="22.5" customHeight="1" thickBot="1">
      <c r="A35" s="20" t="s">
        <v>66</v>
      </c>
      <c r="B35" s="57">
        <v>67</v>
      </c>
      <c r="C35" s="58">
        <v>89</v>
      </c>
      <c r="D35" s="57">
        <v>107</v>
      </c>
      <c r="E35" s="58">
        <v>196</v>
      </c>
      <c r="F35" s="57">
        <v>0</v>
      </c>
      <c r="G35" s="57">
        <v>0</v>
      </c>
      <c r="H35" s="48">
        <v>0</v>
      </c>
      <c r="J35" s="17" t="s">
        <v>67</v>
      </c>
      <c r="K35" s="49">
        <v>14</v>
      </c>
      <c r="L35" s="50">
        <v>16</v>
      </c>
      <c r="M35" s="49">
        <v>20</v>
      </c>
      <c r="N35" s="50">
        <v>36</v>
      </c>
      <c r="O35" s="49">
        <v>0</v>
      </c>
      <c r="P35" s="49">
        <v>0</v>
      </c>
      <c r="Q35" s="51">
        <v>0</v>
      </c>
    </row>
    <row r="36" spans="1:17" ht="22.5" customHeight="1" thickBot="1">
      <c r="A36" s="5" t="s">
        <v>68</v>
      </c>
      <c r="B36" s="44">
        <v>52</v>
      </c>
      <c r="C36" s="45">
        <v>66</v>
      </c>
      <c r="D36" s="44">
        <v>68</v>
      </c>
      <c r="E36" s="45">
        <v>134</v>
      </c>
      <c r="F36" s="44">
        <v>0</v>
      </c>
      <c r="G36" s="44">
        <v>0</v>
      </c>
      <c r="H36" s="46">
        <v>-2</v>
      </c>
      <c r="J36" s="23" t="s">
        <v>13</v>
      </c>
      <c r="K36" s="52">
        <v>436</v>
      </c>
      <c r="L36" s="52">
        <v>504</v>
      </c>
      <c r="M36" s="52">
        <v>604</v>
      </c>
      <c r="N36" s="52">
        <v>1108</v>
      </c>
      <c r="O36" s="53">
        <v>0</v>
      </c>
      <c r="P36" s="53">
        <v>-1</v>
      </c>
      <c r="Q36" s="54">
        <v>-5</v>
      </c>
    </row>
    <row r="37" spans="1:17" ht="22.5" customHeight="1">
      <c r="A37" s="5" t="s">
        <v>69</v>
      </c>
      <c r="B37" s="44">
        <v>231</v>
      </c>
      <c r="C37" s="45">
        <v>287</v>
      </c>
      <c r="D37" s="44">
        <v>246</v>
      </c>
      <c r="E37" s="45">
        <v>533</v>
      </c>
      <c r="F37" s="44">
        <v>0</v>
      </c>
      <c r="G37" s="44">
        <v>0</v>
      </c>
      <c r="H37" s="46">
        <v>0</v>
      </c>
      <c r="J37" s="20" t="s">
        <v>70</v>
      </c>
      <c r="K37" s="57">
        <v>164</v>
      </c>
      <c r="L37" s="58">
        <v>242</v>
      </c>
      <c r="M37" s="57">
        <v>258</v>
      </c>
      <c r="N37" s="58">
        <v>500</v>
      </c>
      <c r="O37" s="57">
        <v>0</v>
      </c>
      <c r="P37" s="57">
        <v>-1</v>
      </c>
      <c r="Q37" s="48">
        <v>0</v>
      </c>
    </row>
    <row r="38" spans="1:17" ht="22.5" customHeight="1">
      <c r="A38" s="5" t="s">
        <v>71</v>
      </c>
      <c r="B38" s="44">
        <v>108</v>
      </c>
      <c r="C38" s="45">
        <v>141</v>
      </c>
      <c r="D38" s="44">
        <v>161</v>
      </c>
      <c r="E38" s="45">
        <v>302</v>
      </c>
      <c r="F38" s="44">
        <v>0</v>
      </c>
      <c r="G38" s="44">
        <v>0</v>
      </c>
      <c r="H38" s="46">
        <v>0</v>
      </c>
      <c r="J38" s="5" t="s">
        <v>72</v>
      </c>
      <c r="K38" s="44">
        <v>162</v>
      </c>
      <c r="L38" s="45">
        <v>209</v>
      </c>
      <c r="M38" s="44">
        <v>234</v>
      </c>
      <c r="N38" s="45">
        <v>443</v>
      </c>
      <c r="O38" s="44">
        <v>1</v>
      </c>
      <c r="P38" s="44">
        <v>1</v>
      </c>
      <c r="Q38" s="46">
        <v>2</v>
      </c>
    </row>
    <row r="39" spans="1:17" ht="22.5" customHeight="1" thickBot="1">
      <c r="A39" s="5" t="s">
        <v>73</v>
      </c>
      <c r="B39" s="44">
        <v>84</v>
      </c>
      <c r="C39" s="45">
        <v>95</v>
      </c>
      <c r="D39" s="44">
        <v>100</v>
      </c>
      <c r="E39" s="45">
        <v>195</v>
      </c>
      <c r="F39" s="44">
        <v>0</v>
      </c>
      <c r="G39" s="44">
        <v>0</v>
      </c>
      <c r="H39" s="46">
        <v>-1</v>
      </c>
      <c r="J39" s="17" t="s">
        <v>74</v>
      </c>
      <c r="K39" s="49">
        <v>183</v>
      </c>
      <c r="L39" s="50">
        <v>220</v>
      </c>
      <c r="M39" s="49">
        <v>256</v>
      </c>
      <c r="N39" s="50">
        <v>476</v>
      </c>
      <c r="O39" s="49">
        <v>1</v>
      </c>
      <c r="P39" s="49">
        <v>3</v>
      </c>
      <c r="Q39" s="51">
        <v>2</v>
      </c>
    </row>
    <row r="40" spans="1:17" ht="22.5" customHeight="1" thickBot="1">
      <c r="A40" s="5" t="s">
        <v>75</v>
      </c>
      <c r="B40" s="44">
        <v>68</v>
      </c>
      <c r="C40" s="45">
        <v>108</v>
      </c>
      <c r="D40" s="44">
        <v>99</v>
      </c>
      <c r="E40" s="45">
        <v>207</v>
      </c>
      <c r="F40" s="44">
        <v>0</v>
      </c>
      <c r="G40" s="44">
        <v>0</v>
      </c>
      <c r="H40" s="46">
        <v>1</v>
      </c>
      <c r="J40" s="23" t="s">
        <v>13</v>
      </c>
      <c r="K40" s="52">
        <v>509</v>
      </c>
      <c r="L40" s="52">
        <v>671</v>
      </c>
      <c r="M40" s="52">
        <v>748</v>
      </c>
      <c r="N40" s="52">
        <v>1419</v>
      </c>
      <c r="O40" s="53">
        <v>2</v>
      </c>
      <c r="P40" s="53">
        <v>3</v>
      </c>
      <c r="Q40" s="54">
        <v>4</v>
      </c>
    </row>
    <row r="41" spans="1:17" ht="22.5" customHeight="1" thickBot="1">
      <c r="A41" s="17" t="s">
        <v>76</v>
      </c>
      <c r="B41" s="49">
        <v>179</v>
      </c>
      <c r="C41" s="50">
        <v>251</v>
      </c>
      <c r="D41" s="49">
        <v>286</v>
      </c>
      <c r="E41" s="50">
        <v>537</v>
      </c>
      <c r="F41" s="49">
        <v>-1</v>
      </c>
      <c r="G41" s="49">
        <v>-2</v>
      </c>
      <c r="H41" s="51">
        <v>0</v>
      </c>
      <c r="J41" s="20" t="s">
        <v>77</v>
      </c>
      <c r="K41" s="57">
        <v>279</v>
      </c>
      <c r="L41" s="58">
        <v>373</v>
      </c>
      <c r="M41" s="57">
        <v>388</v>
      </c>
      <c r="N41" s="58">
        <v>761</v>
      </c>
      <c r="O41" s="57">
        <v>0</v>
      </c>
      <c r="P41" s="57">
        <v>1</v>
      </c>
      <c r="Q41" s="48">
        <v>1</v>
      </c>
    </row>
    <row r="42" spans="1:17" ht="22.5" customHeight="1" thickBot="1">
      <c r="A42" s="23" t="s">
        <v>13</v>
      </c>
      <c r="B42" s="52">
        <v>789</v>
      </c>
      <c r="C42" s="52">
        <v>1037</v>
      </c>
      <c r="D42" s="52">
        <v>1067</v>
      </c>
      <c r="E42" s="52">
        <v>2104</v>
      </c>
      <c r="F42" s="53">
        <v>-1</v>
      </c>
      <c r="G42" s="53">
        <v>-2</v>
      </c>
      <c r="H42" s="54">
        <v>-2</v>
      </c>
      <c r="J42" s="14" t="s">
        <v>78</v>
      </c>
      <c r="K42" s="47">
        <v>47</v>
      </c>
      <c r="L42" s="55">
        <v>62</v>
      </c>
      <c r="M42" s="47">
        <v>64</v>
      </c>
      <c r="N42" s="55">
        <v>126</v>
      </c>
      <c r="O42" s="49">
        <v>0</v>
      </c>
      <c r="P42" s="49">
        <v>0</v>
      </c>
      <c r="Q42" s="51">
        <v>0</v>
      </c>
    </row>
    <row r="43" spans="1:17" ht="22.5" customHeight="1" thickBot="1">
      <c r="A43" s="2" t="s">
        <v>79</v>
      </c>
      <c r="B43" s="57">
        <v>149</v>
      </c>
      <c r="C43" s="58">
        <v>189</v>
      </c>
      <c r="D43" s="57">
        <v>200</v>
      </c>
      <c r="E43" s="58">
        <v>389</v>
      </c>
      <c r="F43" s="57">
        <v>-1</v>
      </c>
      <c r="G43" s="57">
        <v>-1</v>
      </c>
      <c r="H43" s="48">
        <v>-1</v>
      </c>
      <c r="J43" s="23" t="s">
        <v>13</v>
      </c>
      <c r="K43" s="52">
        <v>326</v>
      </c>
      <c r="L43" s="52">
        <v>435</v>
      </c>
      <c r="M43" s="52">
        <v>452</v>
      </c>
      <c r="N43" s="52">
        <v>887</v>
      </c>
      <c r="O43" s="53">
        <v>0</v>
      </c>
      <c r="P43" s="53">
        <v>1</v>
      </c>
      <c r="Q43" s="54">
        <v>1</v>
      </c>
    </row>
    <row r="44" spans="1:17" ht="22.5" customHeight="1" thickBot="1">
      <c r="A44" s="5" t="s">
        <v>80</v>
      </c>
      <c r="B44" s="44">
        <v>44</v>
      </c>
      <c r="C44" s="45">
        <v>49</v>
      </c>
      <c r="D44" s="44">
        <v>59</v>
      </c>
      <c r="E44" s="45">
        <v>108</v>
      </c>
      <c r="F44" s="44">
        <v>0</v>
      </c>
      <c r="G44" s="44">
        <v>0</v>
      </c>
      <c r="H44" s="46">
        <v>0</v>
      </c>
      <c r="J44" s="23" t="s">
        <v>14</v>
      </c>
      <c r="K44" s="65">
        <v>8538</v>
      </c>
      <c r="L44" s="65">
        <v>10577</v>
      </c>
      <c r="M44" s="65">
        <v>11756</v>
      </c>
      <c r="N44" s="65">
        <v>22333</v>
      </c>
      <c r="O44" s="66">
        <v>-7</v>
      </c>
      <c r="P44" s="66">
        <v>-16</v>
      </c>
      <c r="Q44" s="67">
        <v>-18</v>
      </c>
    </row>
    <row r="45" spans="1:8" ht="22.5" customHeight="1" thickBot="1">
      <c r="A45" s="9" t="s">
        <v>81</v>
      </c>
      <c r="B45" s="59">
        <v>26</v>
      </c>
      <c r="C45" s="60">
        <v>30</v>
      </c>
      <c r="D45" s="59">
        <v>40</v>
      </c>
      <c r="E45" s="60">
        <v>70</v>
      </c>
      <c r="F45" s="59">
        <v>-1</v>
      </c>
      <c r="G45" s="59">
        <v>0</v>
      </c>
      <c r="H45" s="61">
        <v>-1</v>
      </c>
    </row>
    <row r="46" ht="14.25">
      <c r="A46" s="34"/>
    </row>
  </sheetData>
  <sheetProtection/>
  <mergeCells count="11">
    <mergeCell ref="L4:N4"/>
    <mergeCell ref="P4:Q4"/>
    <mergeCell ref="A1:Q1"/>
    <mergeCell ref="M2:Q2"/>
    <mergeCell ref="M3:Q3"/>
    <mergeCell ref="A4:A5"/>
    <mergeCell ref="B4:B5"/>
    <mergeCell ref="C4:E4"/>
    <mergeCell ref="G4:H4"/>
    <mergeCell ref="J4:J5"/>
    <mergeCell ref="K4:K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104</v>
      </c>
      <c r="N2" s="76"/>
      <c r="O2" s="76"/>
      <c r="P2" s="76"/>
      <c r="Q2" s="76"/>
    </row>
    <row r="3" spans="13:17" ht="22.5" customHeight="1" thickBot="1">
      <c r="M3" s="77" t="s">
        <v>105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198</v>
      </c>
      <c r="C6" s="42">
        <v>210</v>
      </c>
      <c r="D6" s="41">
        <v>257</v>
      </c>
      <c r="E6" s="42">
        <v>467</v>
      </c>
      <c r="F6" s="41">
        <v>2</v>
      </c>
      <c r="G6" s="41">
        <v>5</v>
      </c>
      <c r="H6" s="43">
        <v>0</v>
      </c>
      <c r="J6" s="2" t="s">
        <v>21</v>
      </c>
      <c r="K6" s="41">
        <v>57</v>
      </c>
      <c r="L6" s="42">
        <v>89</v>
      </c>
      <c r="M6" s="41">
        <v>89</v>
      </c>
      <c r="N6" s="42">
        <v>178</v>
      </c>
      <c r="O6" s="63">
        <v>0</v>
      </c>
      <c r="P6" s="63">
        <v>-1</v>
      </c>
      <c r="Q6" s="64">
        <v>-1</v>
      </c>
    </row>
    <row r="7" spans="1:17" ht="22.5" customHeight="1">
      <c r="A7" s="5" t="s">
        <v>17</v>
      </c>
      <c r="B7" s="44">
        <v>211</v>
      </c>
      <c r="C7" s="45">
        <v>245</v>
      </c>
      <c r="D7" s="44">
        <v>249</v>
      </c>
      <c r="E7" s="45">
        <v>494</v>
      </c>
      <c r="F7" s="44">
        <v>1</v>
      </c>
      <c r="G7" s="44">
        <v>2</v>
      </c>
      <c r="H7" s="46">
        <v>3</v>
      </c>
      <c r="J7" s="5" t="s">
        <v>22</v>
      </c>
      <c r="K7" s="44">
        <v>9</v>
      </c>
      <c r="L7" s="45">
        <v>20</v>
      </c>
      <c r="M7" s="44">
        <v>15</v>
      </c>
      <c r="N7" s="45">
        <v>35</v>
      </c>
      <c r="O7" s="44">
        <v>0</v>
      </c>
      <c r="P7" s="44">
        <v>0</v>
      </c>
      <c r="Q7" s="46">
        <v>0</v>
      </c>
    </row>
    <row r="8" spans="1:17" ht="22.5" customHeight="1">
      <c r="A8" s="5" t="s">
        <v>18</v>
      </c>
      <c r="B8" s="44">
        <v>105</v>
      </c>
      <c r="C8" s="45">
        <v>133</v>
      </c>
      <c r="D8" s="44">
        <v>151</v>
      </c>
      <c r="E8" s="45">
        <v>284</v>
      </c>
      <c r="F8" s="47">
        <v>-4</v>
      </c>
      <c r="G8" s="47">
        <v>-4</v>
      </c>
      <c r="H8" s="48">
        <v>-5</v>
      </c>
      <c r="J8" s="5" t="s">
        <v>23</v>
      </c>
      <c r="K8" s="44">
        <v>41</v>
      </c>
      <c r="L8" s="45">
        <v>49</v>
      </c>
      <c r="M8" s="44">
        <v>61</v>
      </c>
      <c r="N8" s="45">
        <v>110</v>
      </c>
      <c r="O8" s="44">
        <v>0</v>
      </c>
      <c r="P8" s="44">
        <v>-1</v>
      </c>
      <c r="Q8" s="46">
        <v>0</v>
      </c>
    </row>
    <row r="9" spans="1:17" ht="22.5" customHeight="1">
      <c r="A9" s="5" t="s">
        <v>19</v>
      </c>
      <c r="B9" s="44">
        <v>38</v>
      </c>
      <c r="C9" s="45">
        <v>46</v>
      </c>
      <c r="D9" s="44">
        <v>46</v>
      </c>
      <c r="E9" s="45">
        <v>92</v>
      </c>
      <c r="F9" s="44">
        <v>0</v>
      </c>
      <c r="G9" s="44">
        <v>0</v>
      </c>
      <c r="H9" s="46">
        <v>1</v>
      </c>
      <c r="J9" s="5" t="s">
        <v>24</v>
      </c>
      <c r="K9" s="44">
        <v>56</v>
      </c>
      <c r="L9" s="45">
        <v>76</v>
      </c>
      <c r="M9" s="49">
        <v>81</v>
      </c>
      <c r="N9" s="45">
        <v>157</v>
      </c>
      <c r="O9" s="44">
        <v>-1</v>
      </c>
      <c r="P9" s="44">
        <v>-1</v>
      </c>
      <c r="Q9" s="46">
        <v>0</v>
      </c>
    </row>
    <row r="10" spans="1:17" ht="22.5" customHeight="1">
      <c r="A10" s="5" t="s">
        <v>20</v>
      </c>
      <c r="B10" s="44">
        <v>71</v>
      </c>
      <c r="C10" s="45">
        <v>82</v>
      </c>
      <c r="D10" s="44">
        <v>87</v>
      </c>
      <c r="E10" s="45">
        <v>169</v>
      </c>
      <c r="F10" s="44">
        <v>-2</v>
      </c>
      <c r="G10" s="44">
        <v>-4</v>
      </c>
      <c r="H10" s="46">
        <v>-1</v>
      </c>
      <c r="J10" s="5" t="s">
        <v>25</v>
      </c>
      <c r="K10" s="44">
        <v>107</v>
      </c>
      <c r="L10" s="45">
        <v>136</v>
      </c>
      <c r="M10" s="44">
        <v>163</v>
      </c>
      <c r="N10" s="45">
        <v>299</v>
      </c>
      <c r="O10" s="44">
        <v>0</v>
      </c>
      <c r="P10" s="44">
        <v>-2</v>
      </c>
      <c r="Q10" s="46">
        <v>0</v>
      </c>
    </row>
    <row r="11" spans="1:17" ht="22.5" customHeight="1">
      <c r="A11" s="5" t="s">
        <v>26</v>
      </c>
      <c r="B11" s="44">
        <v>242</v>
      </c>
      <c r="C11" s="45">
        <v>241</v>
      </c>
      <c r="D11" s="44">
        <v>260</v>
      </c>
      <c r="E11" s="45">
        <v>501</v>
      </c>
      <c r="F11" s="44">
        <v>3</v>
      </c>
      <c r="G11" s="44">
        <v>2</v>
      </c>
      <c r="H11" s="46">
        <v>2</v>
      </c>
      <c r="J11" s="5" t="s">
        <v>27</v>
      </c>
      <c r="K11" s="44">
        <v>20</v>
      </c>
      <c r="L11" s="45">
        <v>21</v>
      </c>
      <c r="M11" s="44">
        <v>27</v>
      </c>
      <c r="N11" s="45">
        <v>48</v>
      </c>
      <c r="O11" s="44">
        <v>0</v>
      </c>
      <c r="P11" s="44">
        <v>0</v>
      </c>
      <c r="Q11" s="46">
        <v>0</v>
      </c>
    </row>
    <row r="12" spans="1:17" ht="22.5" customHeight="1">
      <c r="A12" s="5" t="s">
        <v>28</v>
      </c>
      <c r="B12" s="44">
        <v>147</v>
      </c>
      <c r="C12" s="45">
        <v>164</v>
      </c>
      <c r="D12" s="44">
        <v>210</v>
      </c>
      <c r="E12" s="45">
        <v>374</v>
      </c>
      <c r="F12" s="44">
        <v>0</v>
      </c>
      <c r="G12" s="44">
        <v>3</v>
      </c>
      <c r="H12" s="46">
        <v>2</v>
      </c>
      <c r="J12" s="5" t="s">
        <v>29</v>
      </c>
      <c r="K12" s="44">
        <v>27</v>
      </c>
      <c r="L12" s="45">
        <v>36</v>
      </c>
      <c r="M12" s="44">
        <v>40</v>
      </c>
      <c r="N12" s="45">
        <v>76</v>
      </c>
      <c r="O12" s="44">
        <v>0</v>
      </c>
      <c r="P12" s="44">
        <v>0</v>
      </c>
      <c r="Q12" s="46">
        <v>0</v>
      </c>
    </row>
    <row r="13" spans="1:17" ht="22.5" customHeight="1">
      <c r="A13" s="5" t="s">
        <v>30</v>
      </c>
      <c r="B13" s="44">
        <v>159</v>
      </c>
      <c r="C13" s="45">
        <v>169</v>
      </c>
      <c r="D13" s="44">
        <v>187</v>
      </c>
      <c r="E13" s="45">
        <v>356</v>
      </c>
      <c r="F13" s="44">
        <v>-2</v>
      </c>
      <c r="G13" s="44">
        <v>0</v>
      </c>
      <c r="H13" s="46">
        <v>-5</v>
      </c>
      <c r="J13" s="5" t="s">
        <v>31</v>
      </c>
      <c r="K13" s="44">
        <v>81</v>
      </c>
      <c r="L13" s="45">
        <v>106</v>
      </c>
      <c r="M13" s="44">
        <v>116</v>
      </c>
      <c r="N13" s="45">
        <v>222</v>
      </c>
      <c r="O13" s="49">
        <v>0</v>
      </c>
      <c r="P13" s="44">
        <v>0</v>
      </c>
      <c r="Q13" s="46">
        <v>0</v>
      </c>
    </row>
    <row r="14" spans="1:17" ht="22.5" customHeight="1">
      <c r="A14" s="5" t="s">
        <v>11</v>
      </c>
      <c r="B14" s="44">
        <v>57</v>
      </c>
      <c r="C14" s="45">
        <v>10</v>
      </c>
      <c r="D14" s="44">
        <v>48</v>
      </c>
      <c r="E14" s="45">
        <v>58</v>
      </c>
      <c r="F14" s="44">
        <v>-1</v>
      </c>
      <c r="G14" s="44">
        <v>0</v>
      </c>
      <c r="H14" s="46">
        <v>-1</v>
      </c>
      <c r="J14" s="5" t="s">
        <v>32</v>
      </c>
      <c r="K14" s="44">
        <v>23</v>
      </c>
      <c r="L14" s="45">
        <v>32</v>
      </c>
      <c r="M14" s="44">
        <v>35</v>
      </c>
      <c r="N14" s="45">
        <v>67</v>
      </c>
      <c r="O14" s="44">
        <v>0</v>
      </c>
      <c r="P14" s="44">
        <v>0</v>
      </c>
      <c r="Q14" s="46">
        <v>0</v>
      </c>
    </row>
    <row r="15" spans="1:17" ht="22.5" customHeight="1">
      <c r="A15" s="5" t="s">
        <v>33</v>
      </c>
      <c r="B15" s="44">
        <v>52</v>
      </c>
      <c r="C15" s="45">
        <v>65</v>
      </c>
      <c r="D15" s="44">
        <v>65</v>
      </c>
      <c r="E15" s="45">
        <v>130</v>
      </c>
      <c r="F15" s="44">
        <v>1</v>
      </c>
      <c r="G15" s="44">
        <v>1</v>
      </c>
      <c r="H15" s="46">
        <v>0</v>
      </c>
      <c r="J15" s="5" t="s">
        <v>34</v>
      </c>
      <c r="K15" s="44">
        <v>70</v>
      </c>
      <c r="L15" s="45">
        <v>110</v>
      </c>
      <c r="M15" s="44">
        <v>109</v>
      </c>
      <c r="N15" s="45">
        <v>219</v>
      </c>
      <c r="O15" s="44">
        <v>1</v>
      </c>
      <c r="P15" s="44">
        <v>1</v>
      </c>
      <c r="Q15" s="46">
        <v>1</v>
      </c>
    </row>
    <row r="16" spans="1:17" ht="22.5" customHeight="1">
      <c r="A16" s="5" t="s">
        <v>35</v>
      </c>
      <c r="B16" s="44">
        <v>149</v>
      </c>
      <c r="C16" s="45">
        <v>157</v>
      </c>
      <c r="D16" s="44">
        <v>189</v>
      </c>
      <c r="E16" s="45">
        <v>346</v>
      </c>
      <c r="F16" s="44">
        <v>0</v>
      </c>
      <c r="G16" s="44">
        <v>-2</v>
      </c>
      <c r="H16" s="46">
        <v>-2</v>
      </c>
      <c r="J16" s="5" t="s">
        <v>36</v>
      </c>
      <c r="K16" s="44">
        <v>21</v>
      </c>
      <c r="L16" s="45">
        <v>36</v>
      </c>
      <c r="M16" s="44">
        <v>30</v>
      </c>
      <c r="N16" s="45">
        <v>66</v>
      </c>
      <c r="O16" s="44">
        <v>0</v>
      </c>
      <c r="P16" s="44">
        <v>0</v>
      </c>
      <c r="Q16" s="46">
        <v>0</v>
      </c>
    </row>
    <row r="17" spans="1:17" ht="22.5" customHeight="1">
      <c r="A17" s="5" t="s">
        <v>37</v>
      </c>
      <c r="B17" s="44">
        <v>149</v>
      </c>
      <c r="C17" s="45">
        <v>169</v>
      </c>
      <c r="D17" s="44">
        <v>207</v>
      </c>
      <c r="E17" s="45">
        <v>376</v>
      </c>
      <c r="F17" s="44">
        <v>-4</v>
      </c>
      <c r="G17" s="44">
        <v>-6</v>
      </c>
      <c r="H17" s="46">
        <v>-5</v>
      </c>
      <c r="J17" s="5" t="s">
        <v>38</v>
      </c>
      <c r="K17" s="44">
        <v>44</v>
      </c>
      <c r="L17" s="45">
        <v>52</v>
      </c>
      <c r="M17" s="44">
        <v>63</v>
      </c>
      <c r="N17" s="45">
        <v>115</v>
      </c>
      <c r="O17" s="44">
        <v>0</v>
      </c>
      <c r="P17" s="44">
        <v>0</v>
      </c>
      <c r="Q17" s="46">
        <v>0</v>
      </c>
    </row>
    <row r="18" spans="1:17" ht="22.5" customHeight="1">
      <c r="A18" s="5" t="s">
        <v>39</v>
      </c>
      <c r="B18" s="44">
        <v>118</v>
      </c>
      <c r="C18" s="45">
        <v>158</v>
      </c>
      <c r="D18" s="44">
        <v>182</v>
      </c>
      <c r="E18" s="45">
        <v>340</v>
      </c>
      <c r="F18" s="44">
        <v>-2</v>
      </c>
      <c r="G18" s="44">
        <v>-3</v>
      </c>
      <c r="H18" s="46">
        <v>-1</v>
      </c>
      <c r="J18" s="5" t="s">
        <v>40</v>
      </c>
      <c r="K18" s="44">
        <v>67</v>
      </c>
      <c r="L18" s="45">
        <v>104</v>
      </c>
      <c r="M18" s="44">
        <v>97</v>
      </c>
      <c r="N18" s="45">
        <v>201</v>
      </c>
      <c r="O18" s="44">
        <v>0</v>
      </c>
      <c r="P18" s="44">
        <v>0</v>
      </c>
      <c r="Q18" s="46">
        <v>-1</v>
      </c>
    </row>
    <row r="19" spans="1:17" ht="22.5" customHeight="1">
      <c r="A19" s="5" t="s">
        <v>41</v>
      </c>
      <c r="B19" s="44">
        <v>260</v>
      </c>
      <c r="C19" s="45">
        <v>273</v>
      </c>
      <c r="D19" s="44">
        <v>339</v>
      </c>
      <c r="E19" s="45">
        <v>612</v>
      </c>
      <c r="F19" s="44">
        <v>-5</v>
      </c>
      <c r="G19" s="44">
        <v>-9</v>
      </c>
      <c r="H19" s="46">
        <v>-3</v>
      </c>
      <c r="J19" s="5" t="s">
        <v>42</v>
      </c>
      <c r="K19" s="44">
        <v>185</v>
      </c>
      <c r="L19" s="45">
        <v>269</v>
      </c>
      <c r="M19" s="44">
        <v>285</v>
      </c>
      <c r="N19" s="45">
        <v>554</v>
      </c>
      <c r="O19" s="44">
        <v>1</v>
      </c>
      <c r="P19" s="44">
        <v>-2</v>
      </c>
      <c r="Q19" s="46">
        <v>-1</v>
      </c>
    </row>
    <row r="20" spans="1:17" ht="22.5" customHeight="1">
      <c r="A20" s="35" t="s">
        <v>15</v>
      </c>
      <c r="B20" s="44">
        <v>19</v>
      </c>
      <c r="C20" s="45">
        <v>0</v>
      </c>
      <c r="D20" s="44">
        <v>19</v>
      </c>
      <c r="E20" s="45">
        <v>19</v>
      </c>
      <c r="F20" s="44">
        <v>1</v>
      </c>
      <c r="G20" s="44">
        <v>0</v>
      </c>
      <c r="H20" s="46">
        <v>1</v>
      </c>
      <c r="J20" s="5" t="s">
        <v>43</v>
      </c>
      <c r="K20" s="44">
        <v>61</v>
      </c>
      <c r="L20" s="45">
        <v>96</v>
      </c>
      <c r="M20" s="44">
        <v>113</v>
      </c>
      <c r="N20" s="45">
        <v>209</v>
      </c>
      <c r="O20" s="44">
        <v>0</v>
      </c>
      <c r="P20" s="44">
        <v>-2</v>
      </c>
      <c r="Q20" s="46">
        <v>0</v>
      </c>
    </row>
    <row r="21" spans="1:17" ht="22.5" customHeight="1">
      <c r="A21" s="5" t="s">
        <v>44</v>
      </c>
      <c r="B21" s="44">
        <v>470</v>
      </c>
      <c r="C21" s="45">
        <v>556</v>
      </c>
      <c r="D21" s="44">
        <v>608</v>
      </c>
      <c r="E21" s="45">
        <v>1164</v>
      </c>
      <c r="F21" s="44">
        <v>1</v>
      </c>
      <c r="G21" s="44">
        <v>2</v>
      </c>
      <c r="H21" s="46">
        <v>1</v>
      </c>
      <c r="J21" s="5" t="s">
        <v>45</v>
      </c>
      <c r="K21" s="44">
        <v>30</v>
      </c>
      <c r="L21" s="45">
        <v>42</v>
      </c>
      <c r="M21" s="44">
        <v>50</v>
      </c>
      <c r="N21" s="45">
        <v>92</v>
      </c>
      <c r="O21" s="44">
        <v>0</v>
      </c>
      <c r="P21" s="44">
        <v>0</v>
      </c>
      <c r="Q21" s="46">
        <v>0</v>
      </c>
    </row>
    <row r="22" spans="1:17" ht="22.5" customHeight="1">
      <c r="A22" s="5" t="s">
        <v>46</v>
      </c>
      <c r="B22" s="44">
        <v>135</v>
      </c>
      <c r="C22" s="45">
        <v>160</v>
      </c>
      <c r="D22" s="44">
        <v>168</v>
      </c>
      <c r="E22" s="45">
        <v>328</v>
      </c>
      <c r="F22" s="44">
        <v>0</v>
      </c>
      <c r="G22" s="44">
        <v>0</v>
      </c>
      <c r="H22" s="46">
        <v>-1</v>
      </c>
      <c r="J22" s="5" t="s">
        <v>47</v>
      </c>
      <c r="K22" s="44">
        <v>31</v>
      </c>
      <c r="L22" s="45">
        <v>47</v>
      </c>
      <c r="M22" s="44">
        <v>49</v>
      </c>
      <c r="N22" s="45">
        <v>96</v>
      </c>
      <c r="O22" s="44">
        <v>0</v>
      </c>
      <c r="P22" s="44">
        <v>0</v>
      </c>
      <c r="Q22" s="46">
        <v>0</v>
      </c>
    </row>
    <row r="23" spans="1:17" ht="22.5" customHeight="1" thickBot="1">
      <c r="A23" s="5" t="s">
        <v>48</v>
      </c>
      <c r="B23" s="44">
        <v>59</v>
      </c>
      <c r="C23" s="45">
        <v>65</v>
      </c>
      <c r="D23" s="44">
        <v>76</v>
      </c>
      <c r="E23" s="45">
        <v>141</v>
      </c>
      <c r="F23" s="44">
        <v>0</v>
      </c>
      <c r="G23" s="44">
        <v>0</v>
      </c>
      <c r="H23" s="46">
        <v>0</v>
      </c>
      <c r="J23" s="17" t="s">
        <v>49</v>
      </c>
      <c r="K23" s="49">
        <v>31</v>
      </c>
      <c r="L23" s="50">
        <v>36</v>
      </c>
      <c r="M23" s="49">
        <v>48</v>
      </c>
      <c r="N23" s="50">
        <v>84</v>
      </c>
      <c r="O23" s="49">
        <v>0</v>
      </c>
      <c r="P23" s="49">
        <v>0</v>
      </c>
      <c r="Q23" s="51">
        <v>0</v>
      </c>
    </row>
    <row r="24" spans="1:17" ht="22.5" customHeight="1" thickBot="1">
      <c r="A24" s="17" t="s">
        <v>50</v>
      </c>
      <c r="B24" s="49">
        <v>1</v>
      </c>
      <c r="C24" s="50">
        <v>1</v>
      </c>
      <c r="D24" s="49">
        <v>0</v>
      </c>
      <c r="E24" s="50">
        <v>1</v>
      </c>
      <c r="F24" s="49">
        <v>0</v>
      </c>
      <c r="G24" s="49">
        <v>0</v>
      </c>
      <c r="H24" s="51">
        <v>0</v>
      </c>
      <c r="J24" s="23" t="s">
        <v>13</v>
      </c>
      <c r="K24" s="52">
        <v>1180</v>
      </c>
      <c r="L24" s="52">
        <v>1626</v>
      </c>
      <c r="M24" s="52">
        <v>1770</v>
      </c>
      <c r="N24" s="52">
        <v>3396</v>
      </c>
      <c r="O24" s="53">
        <v>1</v>
      </c>
      <c r="P24" s="53">
        <v>-7</v>
      </c>
      <c r="Q24" s="54">
        <v>-2</v>
      </c>
    </row>
    <row r="25" spans="1:17" ht="22.5" customHeight="1" thickBot="1">
      <c r="A25" s="23" t="s">
        <v>13</v>
      </c>
      <c r="B25" s="52">
        <v>2640</v>
      </c>
      <c r="C25" s="52">
        <v>2904</v>
      </c>
      <c r="D25" s="52">
        <v>3348</v>
      </c>
      <c r="E25" s="52">
        <v>6252</v>
      </c>
      <c r="F25" s="53">
        <v>-11</v>
      </c>
      <c r="G25" s="53">
        <v>-13</v>
      </c>
      <c r="H25" s="54">
        <v>-14</v>
      </c>
      <c r="J25" s="20" t="s">
        <v>51</v>
      </c>
      <c r="K25" s="57">
        <v>196</v>
      </c>
      <c r="L25" s="58">
        <v>271</v>
      </c>
      <c r="M25" s="57">
        <v>270</v>
      </c>
      <c r="N25" s="58">
        <v>541</v>
      </c>
      <c r="O25" s="57">
        <v>-1</v>
      </c>
      <c r="P25" s="57">
        <v>-1</v>
      </c>
      <c r="Q25" s="48">
        <v>-1</v>
      </c>
    </row>
    <row r="26" spans="1:17" ht="22.5" customHeight="1" thickBot="1">
      <c r="A26" s="14" t="s">
        <v>52</v>
      </c>
      <c r="B26" s="47">
        <v>987</v>
      </c>
      <c r="C26" s="55">
        <v>1215</v>
      </c>
      <c r="D26" s="47">
        <v>1324</v>
      </c>
      <c r="E26" s="55">
        <v>2539</v>
      </c>
      <c r="F26" s="47">
        <v>1</v>
      </c>
      <c r="G26" s="47">
        <v>-5</v>
      </c>
      <c r="H26" s="56">
        <v>-4</v>
      </c>
      <c r="J26" s="5" t="s">
        <v>53</v>
      </c>
      <c r="K26" s="44">
        <v>127</v>
      </c>
      <c r="L26" s="45">
        <v>166</v>
      </c>
      <c r="M26" s="44">
        <v>203</v>
      </c>
      <c r="N26" s="45">
        <v>369</v>
      </c>
      <c r="O26" s="44">
        <v>0</v>
      </c>
      <c r="P26" s="44">
        <v>-1</v>
      </c>
      <c r="Q26" s="46">
        <v>-3</v>
      </c>
    </row>
    <row r="27" spans="1:17" ht="22.5" customHeight="1" thickBot="1">
      <c r="A27" s="23" t="s">
        <v>13</v>
      </c>
      <c r="B27" s="52">
        <v>987</v>
      </c>
      <c r="C27" s="52">
        <v>1215</v>
      </c>
      <c r="D27" s="52">
        <v>1324</v>
      </c>
      <c r="E27" s="52">
        <v>2539</v>
      </c>
      <c r="F27" s="53">
        <v>1</v>
      </c>
      <c r="G27" s="53">
        <v>-5</v>
      </c>
      <c r="H27" s="54">
        <v>-4</v>
      </c>
      <c r="J27" s="5" t="s">
        <v>54</v>
      </c>
      <c r="K27" s="44">
        <v>175</v>
      </c>
      <c r="L27" s="45">
        <v>219</v>
      </c>
      <c r="M27" s="44">
        <v>276</v>
      </c>
      <c r="N27" s="45">
        <v>495</v>
      </c>
      <c r="O27" s="44">
        <v>0</v>
      </c>
      <c r="P27" s="44">
        <v>0</v>
      </c>
      <c r="Q27" s="46">
        <v>-2</v>
      </c>
    </row>
    <row r="28" spans="1:17" ht="22.5" customHeight="1">
      <c r="A28" s="20" t="s">
        <v>55</v>
      </c>
      <c r="B28" s="57">
        <v>176</v>
      </c>
      <c r="C28" s="58">
        <v>224</v>
      </c>
      <c r="D28" s="57">
        <v>268</v>
      </c>
      <c r="E28" s="58">
        <v>492</v>
      </c>
      <c r="F28" s="57">
        <v>-2</v>
      </c>
      <c r="G28" s="57">
        <v>0</v>
      </c>
      <c r="H28" s="48">
        <v>-2</v>
      </c>
      <c r="J28" s="5" t="s">
        <v>56</v>
      </c>
      <c r="K28" s="44">
        <v>103</v>
      </c>
      <c r="L28" s="45">
        <v>137</v>
      </c>
      <c r="M28" s="44">
        <v>153</v>
      </c>
      <c r="N28" s="45">
        <v>290</v>
      </c>
      <c r="O28" s="44">
        <v>0</v>
      </c>
      <c r="P28" s="44">
        <v>1</v>
      </c>
      <c r="Q28" s="46">
        <v>-6</v>
      </c>
    </row>
    <row r="29" spans="1:17" ht="22.5" customHeight="1" thickBot="1">
      <c r="A29" s="5" t="s">
        <v>57</v>
      </c>
      <c r="B29" s="44">
        <v>161</v>
      </c>
      <c r="C29" s="45">
        <v>205</v>
      </c>
      <c r="D29" s="44">
        <v>231</v>
      </c>
      <c r="E29" s="45">
        <v>436</v>
      </c>
      <c r="F29" s="44">
        <v>0</v>
      </c>
      <c r="G29" s="44">
        <v>4</v>
      </c>
      <c r="H29" s="46">
        <v>1</v>
      </c>
      <c r="J29" s="17" t="s">
        <v>58</v>
      </c>
      <c r="K29" s="49">
        <v>70</v>
      </c>
      <c r="L29" s="50">
        <v>95</v>
      </c>
      <c r="M29" s="49">
        <v>103</v>
      </c>
      <c r="N29" s="50">
        <v>198</v>
      </c>
      <c r="O29" s="49">
        <v>0</v>
      </c>
      <c r="P29" s="49">
        <v>2</v>
      </c>
      <c r="Q29" s="51">
        <v>0</v>
      </c>
    </row>
    <row r="30" spans="1:17" ht="22.5" customHeight="1" thickBot="1">
      <c r="A30" s="5" t="s">
        <v>59</v>
      </c>
      <c r="B30" s="44">
        <v>17</v>
      </c>
      <c r="C30" s="45">
        <v>26</v>
      </c>
      <c r="D30" s="44">
        <v>29</v>
      </c>
      <c r="E30" s="45">
        <v>55</v>
      </c>
      <c r="F30" s="44">
        <v>0</v>
      </c>
      <c r="G30" s="44">
        <v>-1</v>
      </c>
      <c r="H30" s="46">
        <v>0</v>
      </c>
      <c r="J30" s="23" t="s">
        <v>13</v>
      </c>
      <c r="K30" s="52">
        <v>671</v>
      </c>
      <c r="L30" s="52">
        <v>888</v>
      </c>
      <c r="M30" s="52">
        <v>1005</v>
      </c>
      <c r="N30" s="52">
        <v>1893</v>
      </c>
      <c r="O30" s="53">
        <v>-1</v>
      </c>
      <c r="P30" s="53">
        <v>1</v>
      </c>
      <c r="Q30" s="54">
        <v>-12</v>
      </c>
    </row>
    <row r="31" spans="1:17" ht="22.5" customHeight="1" thickBot="1">
      <c r="A31" s="5" t="s">
        <v>60</v>
      </c>
      <c r="B31" s="44">
        <v>37</v>
      </c>
      <c r="C31" s="45">
        <v>49</v>
      </c>
      <c r="D31" s="44">
        <v>62</v>
      </c>
      <c r="E31" s="45">
        <v>111</v>
      </c>
      <c r="F31" s="44">
        <v>0</v>
      </c>
      <c r="G31" s="44">
        <v>0</v>
      </c>
      <c r="H31" s="46">
        <v>0</v>
      </c>
      <c r="J31" s="14" t="s">
        <v>61</v>
      </c>
      <c r="K31" s="47">
        <v>211</v>
      </c>
      <c r="L31" s="55">
        <v>277</v>
      </c>
      <c r="M31" s="47">
        <v>296</v>
      </c>
      <c r="N31" s="55">
        <v>573</v>
      </c>
      <c r="O31" s="47">
        <v>0</v>
      </c>
      <c r="P31" s="47">
        <v>1</v>
      </c>
      <c r="Q31" s="56">
        <v>0</v>
      </c>
    </row>
    <row r="32" spans="1:17" ht="22.5" customHeight="1" thickBot="1">
      <c r="A32" s="5" t="s">
        <v>62</v>
      </c>
      <c r="B32" s="44">
        <v>144</v>
      </c>
      <c r="C32" s="45">
        <v>201</v>
      </c>
      <c r="D32" s="44">
        <v>191</v>
      </c>
      <c r="E32" s="45">
        <v>392</v>
      </c>
      <c r="F32" s="44">
        <v>-1</v>
      </c>
      <c r="G32" s="44">
        <v>-2</v>
      </c>
      <c r="H32" s="46">
        <v>-2</v>
      </c>
      <c r="J32" s="23" t="s">
        <v>13</v>
      </c>
      <c r="K32" s="52">
        <v>211</v>
      </c>
      <c r="L32" s="52">
        <v>277</v>
      </c>
      <c r="M32" s="52">
        <v>296</v>
      </c>
      <c r="N32" s="52">
        <v>573</v>
      </c>
      <c r="O32" s="53">
        <v>0</v>
      </c>
      <c r="P32" s="53">
        <v>1</v>
      </c>
      <c r="Q32" s="54">
        <v>0</v>
      </c>
    </row>
    <row r="33" spans="1:17" ht="22.5" customHeight="1" thickBot="1">
      <c r="A33" s="17" t="s">
        <v>63</v>
      </c>
      <c r="B33" s="49">
        <v>240</v>
      </c>
      <c r="C33" s="50">
        <v>289</v>
      </c>
      <c r="D33" s="49">
        <v>323</v>
      </c>
      <c r="E33" s="50">
        <v>612</v>
      </c>
      <c r="F33" s="49">
        <v>-1</v>
      </c>
      <c r="G33" s="49">
        <v>-4</v>
      </c>
      <c r="H33" s="51">
        <v>-3</v>
      </c>
      <c r="J33" s="20" t="s">
        <v>64</v>
      </c>
      <c r="K33" s="57">
        <v>210</v>
      </c>
      <c r="L33" s="58">
        <v>231</v>
      </c>
      <c r="M33" s="57">
        <v>299</v>
      </c>
      <c r="N33" s="58">
        <v>530</v>
      </c>
      <c r="O33" s="57">
        <v>1</v>
      </c>
      <c r="P33" s="57">
        <v>-1</v>
      </c>
      <c r="Q33" s="48">
        <v>-2</v>
      </c>
    </row>
    <row r="34" spans="1:17" ht="22.5" customHeight="1" thickBot="1">
      <c r="A34" s="23" t="s">
        <v>13</v>
      </c>
      <c r="B34" s="52">
        <v>775</v>
      </c>
      <c r="C34" s="52">
        <v>994</v>
      </c>
      <c r="D34" s="52">
        <v>1104</v>
      </c>
      <c r="E34" s="52">
        <v>2098</v>
      </c>
      <c r="F34" s="53">
        <v>-4</v>
      </c>
      <c r="G34" s="53">
        <v>-3</v>
      </c>
      <c r="H34" s="54">
        <v>-6</v>
      </c>
      <c r="J34" s="5" t="s">
        <v>65</v>
      </c>
      <c r="K34" s="44">
        <v>212</v>
      </c>
      <c r="L34" s="45">
        <v>253</v>
      </c>
      <c r="M34" s="44">
        <v>284</v>
      </c>
      <c r="N34" s="45">
        <v>537</v>
      </c>
      <c r="O34" s="44">
        <v>-1</v>
      </c>
      <c r="P34" s="44">
        <v>-3</v>
      </c>
      <c r="Q34" s="46">
        <v>1</v>
      </c>
    </row>
    <row r="35" spans="1:17" ht="22.5" customHeight="1" thickBot="1">
      <c r="A35" s="20" t="s">
        <v>66</v>
      </c>
      <c r="B35" s="57">
        <v>67</v>
      </c>
      <c r="C35" s="58">
        <v>87</v>
      </c>
      <c r="D35" s="57">
        <v>104</v>
      </c>
      <c r="E35" s="58">
        <v>191</v>
      </c>
      <c r="F35" s="57">
        <v>0</v>
      </c>
      <c r="G35" s="57">
        <v>-2</v>
      </c>
      <c r="H35" s="48">
        <v>-3</v>
      </c>
      <c r="J35" s="17" t="s">
        <v>67</v>
      </c>
      <c r="K35" s="49">
        <v>14</v>
      </c>
      <c r="L35" s="50">
        <v>16</v>
      </c>
      <c r="M35" s="49">
        <v>20</v>
      </c>
      <c r="N35" s="50">
        <v>36</v>
      </c>
      <c r="O35" s="49">
        <v>0</v>
      </c>
      <c r="P35" s="49">
        <v>0</v>
      </c>
      <c r="Q35" s="51">
        <v>0</v>
      </c>
    </row>
    <row r="36" spans="1:17" ht="22.5" customHeight="1" thickBot="1">
      <c r="A36" s="5" t="s">
        <v>68</v>
      </c>
      <c r="B36" s="44">
        <v>54</v>
      </c>
      <c r="C36" s="45">
        <v>68</v>
      </c>
      <c r="D36" s="44">
        <v>71</v>
      </c>
      <c r="E36" s="45">
        <v>139</v>
      </c>
      <c r="F36" s="44">
        <v>2</v>
      </c>
      <c r="G36" s="44">
        <v>2</v>
      </c>
      <c r="H36" s="46">
        <v>3</v>
      </c>
      <c r="J36" s="23" t="s">
        <v>13</v>
      </c>
      <c r="K36" s="52">
        <v>436</v>
      </c>
      <c r="L36" s="52">
        <v>500</v>
      </c>
      <c r="M36" s="52">
        <v>603</v>
      </c>
      <c r="N36" s="52">
        <v>1103</v>
      </c>
      <c r="O36" s="53">
        <v>0</v>
      </c>
      <c r="P36" s="53">
        <v>-4</v>
      </c>
      <c r="Q36" s="54">
        <v>-1</v>
      </c>
    </row>
    <row r="37" spans="1:17" ht="22.5" customHeight="1">
      <c r="A37" s="5" t="s">
        <v>69</v>
      </c>
      <c r="B37" s="44">
        <v>232</v>
      </c>
      <c r="C37" s="45">
        <v>287</v>
      </c>
      <c r="D37" s="44">
        <v>252</v>
      </c>
      <c r="E37" s="45">
        <v>539</v>
      </c>
      <c r="F37" s="44">
        <v>1</v>
      </c>
      <c r="G37" s="44">
        <v>0</v>
      </c>
      <c r="H37" s="46">
        <v>6</v>
      </c>
      <c r="J37" s="20" t="s">
        <v>70</v>
      </c>
      <c r="K37" s="57">
        <v>164</v>
      </c>
      <c r="L37" s="58">
        <v>241</v>
      </c>
      <c r="M37" s="57">
        <v>260</v>
      </c>
      <c r="N37" s="58">
        <v>501</v>
      </c>
      <c r="O37" s="57">
        <v>0</v>
      </c>
      <c r="P37" s="57">
        <v>-1</v>
      </c>
      <c r="Q37" s="48">
        <v>2</v>
      </c>
    </row>
    <row r="38" spans="1:17" ht="22.5" customHeight="1">
      <c r="A38" s="5" t="s">
        <v>71</v>
      </c>
      <c r="B38" s="44">
        <v>110</v>
      </c>
      <c r="C38" s="45">
        <v>141</v>
      </c>
      <c r="D38" s="44">
        <v>163</v>
      </c>
      <c r="E38" s="45">
        <v>304</v>
      </c>
      <c r="F38" s="44">
        <v>2</v>
      </c>
      <c r="G38" s="44">
        <v>0</v>
      </c>
      <c r="H38" s="46">
        <v>2</v>
      </c>
      <c r="J38" s="5" t="s">
        <v>72</v>
      </c>
      <c r="K38" s="44">
        <v>162</v>
      </c>
      <c r="L38" s="45">
        <v>207</v>
      </c>
      <c r="M38" s="44">
        <v>234</v>
      </c>
      <c r="N38" s="45">
        <v>441</v>
      </c>
      <c r="O38" s="44">
        <v>0</v>
      </c>
      <c r="P38" s="44">
        <v>-2</v>
      </c>
      <c r="Q38" s="46">
        <v>0</v>
      </c>
    </row>
    <row r="39" spans="1:17" ht="22.5" customHeight="1" thickBot="1">
      <c r="A39" s="5" t="s">
        <v>73</v>
      </c>
      <c r="B39" s="44">
        <v>87</v>
      </c>
      <c r="C39" s="45">
        <v>97</v>
      </c>
      <c r="D39" s="44">
        <v>101</v>
      </c>
      <c r="E39" s="45">
        <v>198</v>
      </c>
      <c r="F39" s="44">
        <v>3</v>
      </c>
      <c r="G39" s="44">
        <v>2</v>
      </c>
      <c r="H39" s="46">
        <v>1</v>
      </c>
      <c r="J39" s="17" t="s">
        <v>74</v>
      </c>
      <c r="K39" s="49">
        <v>183</v>
      </c>
      <c r="L39" s="50">
        <v>218</v>
      </c>
      <c r="M39" s="49">
        <v>255</v>
      </c>
      <c r="N39" s="50">
        <v>473</v>
      </c>
      <c r="O39" s="49">
        <v>0</v>
      </c>
      <c r="P39" s="49">
        <v>-2</v>
      </c>
      <c r="Q39" s="51">
        <v>-1</v>
      </c>
    </row>
    <row r="40" spans="1:17" ht="22.5" customHeight="1" thickBot="1">
      <c r="A40" s="5" t="s">
        <v>75</v>
      </c>
      <c r="B40" s="44">
        <v>68</v>
      </c>
      <c r="C40" s="45">
        <v>108</v>
      </c>
      <c r="D40" s="44">
        <v>99</v>
      </c>
      <c r="E40" s="45">
        <v>207</v>
      </c>
      <c r="F40" s="44">
        <v>0</v>
      </c>
      <c r="G40" s="44">
        <v>0</v>
      </c>
      <c r="H40" s="46">
        <v>0</v>
      </c>
      <c r="J40" s="23" t="s">
        <v>13</v>
      </c>
      <c r="K40" s="52">
        <v>509</v>
      </c>
      <c r="L40" s="52">
        <v>666</v>
      </c>
      <c r="M40" s="52">
        <v>749</v>
      </c>
      <c r="N40" s="52">
        <v>1415</v>
      </c>
      <c r="O40" s="53">
        <v>0</v>
      </c>
      <c r="P40" s="53">
        <v>-5</v>
      </c>
      <c r="Q40" s="54">
        <v>1</v>
      </c>
    </row>
    <row r="41" spans="1:17" ht="22.5" customHeight="1" thickBot="1">
      <c r="A41" s="17" t="s">
        <v>76</v>
      </c>
      <c r="B41" s="49">
        <v>178</v>
      </c>
      <c r="C41" s="50">
        <v>250</v>
      </c>
      <c r="D41" s="49">
        <v>285</v>
      </c>
      <c r="E41" s="50">
        <v>535</v>
      </c>
      <c r="F41" s="49">
        <v>-1</v>
      </c>
      <c r="G41" s="49">
        <v>-1</v>
      </c>
      <c r="H41" s="51">
        <v>-1</v>
      </c>
      <c r="J41" s="20" t="s">
        <v>77</v>
      </c>
      <c r="K41" s="57">
        <v>277</v>
      </c>
      <c r="L41" s="58">
        <v>373</v>
      </c>
      <c r="M41" s="57">
        <v>386</v>
      </c>
      <c r="N41" s="58">
        <v>759</v>
      </c>
      <c r="O41" s="57">
        <v>-2</v>
      </c>
      <c r="P41" s="57">
        <v>0</v>
      </c>
      <c r="Q41" s="48">
        <v>-2</v>
      </c>
    </row>
    <row r="42" spans="1:17" ht="22.5" customHeight="1" thickBot="1">
      <c r="A42" s="23" t="s">
        <v>13</v>
      </c>
      <c r="B42" s="52">
        <v>796</v>
      </c>
      <c r="C42" s="52">
        <v>1038</v>
      </c>
      <c r="D42" s="52">
        <v>1075</v>
      </c>
      <c r="E42" s="52">
        <v>2113</v>
      </c>
      <c r="F42" s="53">
        <v>7</v>
      </c>
      <c r="G42" s="53">
        <v>1</v>
      </c>
      <c r="H42" s="54">
        <v>8</v>
      </c>
      <c r="J42" s="14" t="s">
        <v>78</v>
      </c>
      <c r="K42" s="47">
        <v>48</v>
      </c>
      <c r="L42" s="55">
        <v>63</v>
      </c>
      <c r="M42" s="47">
        <v>64</v>
      </c>
      <c r="N42" s="55">
        <v>127</v>
      </c>
      <c r="O42" s="49">
        <v>1</v>
      </c>
      <c r="P42" s="49">
        <v>1</v>
      </c>
      <c r="Q42" s="51">
        <v>0</v>
      </c>
    </row>
    <row r="43" spans="1:17" ht="22.5" customHeight="1" thickBot="1">
      <c r="A43" s="2" t="s">
        <v>79</v>
      </c>
      <c r="B43" s="57">
        <v>148</v>
      </c>
      <c r="C43" s="58">
        <v>187</v>
      </c>
      <c r="D43" s="57">
        <v>199</v>
      </c>
      <c r="E43" s="58">
        <v>386</v>
      </c>
      <c r="F43" s="57">
        <v>-1</v>
      </c>
      <c r="G43" s="57">
        <v>-2</v>
      </c>
      <c r="H43" s="48">
        <v>-1</v>
      </c>
      <c r="J43" s="23" t="s">
        <v>13</v>
      </c>
      <c r="K43" s="52">
        <v>325</v>
      </c>
      <c r="L43" s="52">
        <v>436</v>
      </c>
      <c r="M43" s="52">
        <v>450</v>
      </c>
      <c r="N43" s="52">
        <v>886</v>
      </c>
      <c r="O43" s="53">
        <v>-1</v>
      </c>
      <c r="P43" s="53">
        <v>1</v>
      </c>
      <c r="Q43" s="54">
        <v>-2</v>
      </c>
    </row>
    <row r="44" spans="1:17" ht="22.5" customHeight="1" thickBot="1">
      <c r="A44" s="5" t="s">
        <v>80</v>
      </c>
      <c r="B44" s="44">
        <v>45</v>
      </c>
      <c r="C44" s="45">
        <v>51</v>
      </c>
      <c r="D44" s="44">
        <v>60</v>
      </c>
      <c r="E44" s="45">
        <v>111</v>
      </c>
      <c r="F44" s="44">
        <v>1</v>
      </c>
      <c r="G44" s="44">
        <v>2</v>
      </c>
      <c r="H44" s="46">
        <v>1</v>
      </c>
      <c r="J44" s="23" t="s">
        <v>14</v>
      </c>
      <c r="K44" s="65">
        <v>8530</v>
      </c>
      <c r="L44" s="65">
        <v>10544</v>
      </c>
      <c r="M44" s="65">
        <v>11724</v>
      </c>
      <c r="N44" s="65">
        <v>22268</v>
      </c>
      <c r="O44" s="66">
        <v>-8</v>
      </c>
      <c r="P44" s="66">
        <v>-33</v>
      </c>
      <c r="Q44" s="67">
        <v>-32</v>
      </c>
    </row>
    <row r="45" spans="1:8" ht="22.5" customHeight="1" thickBot="1">
      <c r="A45" s="9" t="s">
        <v>81</v>
      </c>
      <c r="B45" s="59">
        <v>26</v>
      </c>
      <c r="C45" s="60">
        <v>31</v>
      </c>
      <c r="D45" s="59">
        <v>40</v>
      </c>
      <c r="E45" s="60">
        <v>71</v>
      </c>
      <c r="F45" s="59">
        <v>0</v>
      </c>
      <c r="G45" s="59">
        <v>1</v>
      </c>
      <c r="H45" s="61">
        <v>0</v>
      </c>
    </row>
    <row r="46" ht="14.25">
      <c r="A46" s="34"/>
    </row>
  </sheetData>
  <sheetProtection/>
  <mergeCells count="11">
    <mergeCell ref="P4:Q4"/>
    <mergeCell ref="A1:Q1"/>
    <mergeCell ref="M2:Q2"/>
    <mergeCell ref="M3:Q3"/>
    <mergeCell ref="A4:A5"/>
    <mergeCell ref="B4:B5"/>
    <mergeCell ref="C4:E4"/>
    <mergeCell ref="G4:H4"/>
    <mergeCell ref="J4:J5"/>
    <mergeCell ref="K4:K5"/>
    <mergeCell ref="L4:N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37">
      <selection activeCell="S57" sqref="S57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84</v>
      </c>
      <c r="N2" s="76"/>
      <c r="O2" s="76"/>
      <c r="P2" s="76"/>
      <c r="Q2" s="76"/>
    </row>
    <row r="3" spans="13:17" ht="22.5" customHeight="1" thickBot="1">
      <c r="M3" s="77" t="s">
        <v>85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194</v>
      </c>
      <c r="C6" s="42">
        <v>209</v>
      </c>
      <c r="D6" s="41">
        <v>254</v>
      </c>
      <c r="E6" s="42">
        <v>463</v>
      </c>
      <c r="F6" s="41">
        <v>0</v>
      </c>
      <c r="G6" s="41">
        <v>-1</v>
      </c>
      <c r="H6" s="43">
        <v>1</v>
      </c>
      <c r="J6" s="2" t="s">
        <v>21</v>
      </c>
      <c r="K6" s="3">
        <v>57</v>
      </c>
      <c r="L6" s="4">
        <v>93</v>
      </c>
      <c r="M6" s="3">
        <v>93</v>
      </c>
      <c r="N6" s="4">
        <v>186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203</v>
      </c>
      <c r="C7" s="45">
        <v>241</v>
      </c>
      <c r="D7" s="44">
        <v>243</v>
      </c>
      <c r="E7" s="45">
        <v>484</v>
      </c>
      <c r="F7" s="44">
        <v>3</v>
      </c>
      <c r="G7" s="44">
        <v>5</v>
      </c>
      <c r="H7" s="46">
        <v>4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112</v>
      </c>
      <c r="C8" s="45">
        <v>141</v>
      </c>
      <c r="D8" s="44">
        <v>156</v>
      </c>
      <c r="E8" s="45">
        <v>297</v>
      </c>
      <c r="F8" s="47">
        <v>1</v>
      </c>
      <c r="G8" s="47">
        <v>0</v>
      </c>
      <c r="H8" s="48">
        <v>1</v>
      </c>
      <c r="J8" s="5" t="s">
        <v>23</v>
      </c>
      <c r="K8" s="6">
        <v>43</v>
      </c>
      <c r="L8" s="7">
        <v>52</v>
      </c>
      <c r="M8" s="6">
        <v>60</v>
      </c>
      <c r="N8" s="7">
        <v>112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36</v>
      </c>
      <c r="C9" s="45">
        <v>45</v>
      </c>
      <c r="D9" s="44">
        <v>44</v>
      </c>
      <c r="E9" s="45">
        <v>89</v>
      </c>
      <c r="F9" s="44">
        <v>1</v>
      </c>
      <c r="G9" s="44">
        <v>0</v>
      </c>
      <c r="H9" s="46">
        <v>1</v>
      </c>
      <c r="J9" s="5" t="s">
        <v>24</v>
      </c>
      <c r="K9" s="6">
        <v>60</v>
      </c>
      <c r="L9" s="7">
        <v>80</v>
      </c>
      <c r="M9" s="6">
        <v>86</v>
      </c>
      <c r="N9" s="7">
        <v>166</v>
      </c>
      <c r="O9" s="6">
        <v>0</v>
      </c>
      <c r="P9" s="6">
        <v>0</v>
      </c>
      <c r="Q9" s="8">
        <v>0</v>
      </c>
    </row>
    <row r="10" spans="1:17" ht="22.5" customHeight="1">
      <c r="A10" s="5" t="s">
        <v>20</v>
      </c>
      <c r="B10" s="44">
        <v>70</v>
      </c>
      <c r="C10" s="45">
        <v>82</v>
      </c>
      <c r="D10" s="44">
        <v>85</v>
      </c>
      <c r="E10" s="45">
        <v>167</v>
      </c>
      <c r="F10" s="44">
        <v>1</v>
      </c>
      <c r="G10" s="44">
        <v>1</v>
      </c>
      <c r="H10" s="46">
        <v>1</v>
      </c>
      <c r="J10" s="5" t="s">
        <v>25</v>
      </c>
      <c r="K10" s="6">
        <v>106</v>
      </c>
      <c r="L10" s="7">
        <v>139</v>
      </c>
      <c r="M10" s="6">
        <v>168</v>
      </c>
      <c r="N10" s="7">
        <v>307</v>
      </c>
      <c r="O10" s="6">
        <v>0</v>
      </c>
      <c r="P10" s="6">
        <v>0</v>
      </c>
      <c r="Q10" s="8">
        <v>1</v>
      </c>
    </row>
    <row r="11" spans="1:17" ht="22.5" customHeight="1">
      <c r="A11" s="5" t="s">
        <v>26</v>
      </c>
      <c r="B11" s="44">
        <v>232</v>
      </c>
      <c r="C11" s="45">
        <v>236</v>
      </c>
      <c r="D11" s="44">
        <v>259</v>
      </c>
      <c r="E11" s="45">
        <v>495</v>
      </c>
      <c r="F11" s="44">
        <v>1</v>
      </c>
      <c r="G11" s="44">
        <v>1</v>
      </c>
      <c r="H11" s="46">
        <v>1</v>
      </c>
      <c r="J11" s="5" t="s">
        <v>27</v>
      </c>
      <c r="K11" s="6">
        <v>21</v>
      </c>
      <c r="L11" s="7">
        <v>22</v>
      </c>
      <c r="M11" s="6">
        <v>28</v>
      </c>
      <c r="N11" s="7">
        <v>50</v>
      </c>
      <c r="O11" s="6">
        <v>-1</v>
      </c>
      <c r="P11" s="6">
        <v>-1</v>
      </c>
      <c r="Q11" s="8">
        <v>0</v>
      </c>
    </row>
    <row r="12" spans="1:17" ht="22.5" customHeight="1">
      <c r="A12" s="5" t="s">
        <v>28</v>
      </c>
      <c r="B12" s="44">
        <v>148</v>
      </c>
      <c r="C12" s="45">
        <v>161</v>
      </c>
      <c r="D12" s="44">
        <v>209</v>
      </c>
      <c r="E12" s="45">
        <v>370</v>
      </c>
      <c r="F12" s="44">
        <v>0</v>
      </c>
      <c r="G12" s="44">
        <v>0</v>
      </c>
      <c r="H12" s="46">
        <v>1</v>
      </c>
      <c r="J12" s="5" t="s">
        <v>29</v>
      </c>
      <c r="K12" s="6">
        <v>28</v>
      </c>
      <c r="L12" s="7">
        <v>36</v>
      </c>
      <c r="M12" s="6">
        <v>43</v>
      </c>
      <c r="N12" s="7">
        <v>79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160</v>
      </c>
      <c r="C13" s="45">
        <v>170</v>
      </c>
      <c r="D13" s="44">
        <v>194</v>
      </c>
      <c r="E13" s="45">
        <v>364</v>
      </c>
      <c r="F13" s="44">
        <v>0</v>
      </c>
      <c r="G13" s="44">
        <v>1</v>
      </c>
      <c r="H13" s="46">
        <v>-1</v>
      </c>
      <c r="J13" s="5" t="s">
        <v>31</v>
      </c>
      <c r="K13" s="6">
        <v>81</v>
      </c>
      <c r="L13" s="7">
        <v>106</v>
      </c>
      <c r="M13" s="6">
        <v>121</v>
      </c>
      <c r="N13" s="7">
        <v>227</v>
      </c>
      <c r="O13" s="6">
        <v>-1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59</v>
      </c>
      <c r="C14" s="45">
        <v>8</v>
      </c>
      <c r="D14" s="44">
        <v>52</v>
      </c>
      <c r="E14" s="45">
        <v>60</v>
      </c>
      <c r="F14" s="44">
        <v>-1</v>
      </c>
      <c r="G14" s="44">
        <v>0</v>
      </c>
      <c r="H14" s="46">
        <v>-1</v>
      </c>
      <c r="J14" s="5" t="s">
        <v>32</v>
      </c>
      <c r="K14" s="6">
        <v>23</v>
      </c>
      <c r="L14" s="7">
        <v>31</v>
      </c>
      <c r="M14" s="6">
        <v>37</v>
      </c>
      <c r="N14" s="7">
        <v>68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52</v>
      </c>
      <c r="C15" s="45">
        <v>65</v>
      </c>
      <c r="D15" s="44">
        <v>64</v>
      </c>
      <c r="E15" s="45">
        <v>129</v>
      </c>
      <c r="F15" s="44">
        <v>0</v>
      </c>
      <c r="G15" s="44">
        <v>0</v>
      </c>
      <c r="H15" s="46">
        <v>0</v>
      </c>
      <c r="J15" s="5" t="s">
        <v>34</v>
      </c>
      <c r="K15" s="6">
        <v>71</v>
      </c>
      <c r="L15" s="7">
        <v>110</v>
      </c>
      <c r="M15" s="6">
        <v>105</v>
      </c>
      <c r="N15" s="7">
        <v>215</v>
      </c>
      <c r="O15" s="6">
        <v>0</v>
      </c>
      <c r="P15" s="6">
        <v>0</v>
      </c>
      <c r="Q15" s="8">
        <v>0</v>
      </c>
    </row>
    <row r="16" spans="1:17" ht="22.5" customHeight="1">
      <c r="A16" s="5" t="s">
        <v>35</v>
      </c>
      <c r="B16" s="44">
        <v>149</v>
      </c>
      <c r="C16" s="45">
        <v>159</v>
      </c>
      <c r="D16" s="44">
        <v>195</v>
      </c>
      <c r="E16" s="45">
        <v>354</v>
      </c>
      <c r="F16" s="44">
        <v>0</v>
      </c>
      <c r="G16" s="44">
        <v>0</v>
      </c>
      <c r="H16" s="46">
        <v>0</v>
      </c>
      <c r="J16" s="5" t="s">
        <v>36</v>
      </c>
      <c r="K16" s="6">
        <v>21</v>
      </c>
      <c r="L16" s="7">
        <v>36</v>
      </c>
      <c r="M16" s="6">
        <v>31</v>
      </c>
      <c r="N16" s="7">
        <v>67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155</v>
      </c>
      <c r="C17" s="45">
        <v>181</v>
      </c>
      <c r="D17" s="44">
        <v>219</v>
      </c>
      <c r="E17" s="45">
        <v>400</v>
      </c>
      <c r="F17" s="44">
        <v>0</v>
      </c>
      <c r="G17" s="44">
        <v>1</v>
      </c>
      <c r="H17" s="46">
        <v>-1</v>
      </c>
      <c r="J17" s="5" t="s">
        <v>38</v>
      </c>
      <c r="K17" s="6">
        <v>44</v>
      </c>
      <c r="L17" s="7">
        <v>53</v>
      </c>
      <c r="M17" s="6">
        <v>64</v>
      </c>
      <c r="N17" s="7">
        <v>117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118</v>
      </c>
      <c r="C18" s="45">
        <v>156</v>
      </c>
      <c r="D18" s="44">
        <v>174</v>
      </c>
      <c r="E18" s="45">
        <v>330</v>
      </c>
      <c r="F18" s="44">
        <v>-1</v>
      </c>
      <c r="G18" s="44">
        <v>-1</v>
      </c>
      <c r="H18" s="46">
        <v>0</v>
      </c>
      <c r="J18" s="5" t="s">
        <v>40</v>
      </c>
      <c r="K18" s="6">
        <v>68</v>
      </c>
      <c r="L18" s="7">
        <v>105</v>
      </c>
      <c r="M18" s="6">
        <v>101</v>
      </c>
      <c r="N18" s="7">
        <v>206</v>
      </c>
      <c r="O18" s="6">
        <v>0</v>
      </c>
      <c r="P18" s="6">
        <v>0</v>
      </c>
      <c r="Q18" s="8">
        <v>0</v>
      </c>
    </row>
    <row r="19" spans="1:17" ht="22.5" customHeight="1">
      <c r="A19" s="5" t="s">
        <v>41</v>
      </c>
      <c r="B19" s="44">
        <v>270</v>
      </c>
      <c r="C19" s="45">
        <v>292</v>
      </c>
      <c r="D19" s="44">
        <v>355</v>
      </c>
      <c r="E19" s="45">
        <v>647</v>
      </c>
      <c r="F19" s="44">
        <v>-2</v>
      </c>
      <c r="G19" s="44">
        <v>-2</v>
      </c>
      <c r="H19" s="46">
        <v>0</v>
      </c>
      <c r="J19" s="5" t="s">
        <v>42</v>
      </c>
      <c r="K19" s="6">
        <v>185</v>
      </c>
      <c r="L19" s="7">
        <v>276</v>
      </c>
      <c r="M19" s="6">
        <v>289</v>
      </c>
      <c r="N19" s="7">
        <v>565</v>
      </c>
      <c r="O19" s="6">
        <v>0</v>
      </c>
      <c r="P19" s="6">
        <v>0</v>
      </c>
      <c r="Q19" s="8">
        <v>0</v>
      </c>
    </row>
    <row r="20" spans="1:17" ht="22.5" customHeight="1">
      <c r="A20" s="35" t="s">
        <v>15</v>
      </c>
      <c r="B20" s="44">
        <v>20</v>
      </c>
      <c r="C20" s="45">
        <v>0</v>
      </c>
      <c r="D20" s="44">
        <v>20</v>
      </c>
      <c r="E20" s="45">
        <v>20</v>
      </c>
      <c r="F20" s="44">
        <v>1</v>
      </c>
      <c r="G20" s="44">
        <v>0</v>
      </c>
      <c r="H20" s="46">
        <v>1</v>
      </c>
      <c r="J20" s="5" t="s">
        <v>43</v>
      </c>
      <c r="K20" s="6">
        <v>60</v>
      </c>
      <c r="L20" s="7">
        <v>99</v>
      </c>
      <c r="M20" s="6">
        <v>114</v>
      </c>
      <c r="N20" s="7">
        <v>213</v>
      </c>
      <c r="O20" s="6">
        <v>0</v>
      </c>
      <c r="P20" s="6">
        <v>0</v>
      </c>
      <c r="Q20" s="8">
        <v>0</v>
      </c>
    </row>
    <row r="21" spans="1:17" ht="22.5" customHeight="1">
      <c r="A21" s="5" t="s">
        <v>44</v>
      </c>
      <c r="B21" s="44">
        <v>475</v>
      </c>
      <c r="C21" s="45">
        <v>566</v>
      </c>
      <c r="D21" s="44">
        <v>608</v>
      </c>
      <c r="E21" s="45">
        <v>1174</v>
      </c>
      <c r="F21" s="44">
        <v>-1</v>
      </c>
      <c r="G21" s="44">
        <v>-1</v>
      </c>
      <c r="H21" s="46">
        <v>-4</v>
      </c>
      <c r="J21" s="5" t="s">
        <v>45</v>
      </c>
      <c r="K21" s="6">
        <v>30</v>
      </c>
      <c r="L21" s="7">
        <v>43</v>
      </c>
      <c r="M21" s="6">
        <v>49</v>
      </c>
      <c r="N21" s="7">
        <v>92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133</v>
      </c>
      <c r="C22" s="45">
        <v>153</v>
      </c>
      <c r="D22" s="44">
        <v>173</v>
      </c>
      <c r="E22" s="45">
        <v>326</v>
      </c>
      <c r="F22" s="44">
        <v>0</v>
      </c>
      <c r="G22" s="44">
        <v>0</v>
      </c>
      <c r="H22" s="46">
        <v>0</v>
      </c>
      <c r="J22" s="5" t="s">
        <v>47</v>
      </c>
      <c r="K22" s="6">
        <v>31</v>
      </c>
      <c r="L22" s="7">
        <v>46</v>
      </c>
      <c r="M22" s="6">
        <v>50</v>
      </c>
      <c r="N22" s="7">
        <v>96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62</v>
      </c>
      <c r="D23" s="44">
        <v>72</v>
      </c>
      <c r="E23" s="45">
        <v>134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36</v>
      </c>
      <c r="M23" s="18">
        <v>50</v>
      </c>
      <c r="N23" s="19">
        <v>86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1189</v>
      </c>
      <c r="L24" s="10">
        <v>1652</v>
      </c>
      <c r="M24" s="10">
        <v>1807</v>
      </c>
      <c r="N24" s="10">
        <v>3459</v>
      </c>
      <c r="O24" s="13">
        <v>-2</v>
      </c>
      <c r="P24" s="13">
        <v>0</v>
      </c>
      <c r="Q24" s="33">
        <v>-1</v>
      </c>
    </row>
    <row r="25" spans="1:17" ht="22.5" customHeight="1" thickBot="1">
      <c r="A25" s="23" t="s">
        <v>13</v>
      </c>
      <c r="B25" s="52">
        <v>2641</v>
      </c>
      <c r="C25" s="52">
        <v>2927</v>
      </c>
      <c r="D25" s="52">
        <v>3376</v>
      </c>
      <c r="E25" s="52">
        <v>6303</v>
      </c>
      <c r="F25" s="53">
        <v>3</v>
      </c>
      <c r="G25" s="53">
        <v>4</v>
      </c>
      <c r="H25" s="54">
        <v>4</v>
      </c>
      <c r="J25" s="20" t="s">
        <v>51</v>
      </c>
      <c r="K25" s="21">
        <v>199</v>
      </c>
      <c r="L25" s="22">
        <v>274</v>
      </c>
      <c r="M25" s="21">
        <v>279</v>
      </c>
      <c r="N25" s="22">
        <v>553</v>
      </c>
      <c r="O25" s="21">
        <v>1</v>
      </c>
      <c r="P25" s="21">
        <v>1</v>
      </c>
      <c r="Q25" s="32">
        <v>-1</v>
      </c>
    </row>
    <row r="26" spans="1:17" ht="22.5" customHeight="1" thickBot="1">
      <c r="A26" s="14" t="s">
        <v>52</v>
      </c>
      <c r="B26" s="47">
        <v>981</v>
      </c>
      <c r="C26" s="55">
        <v>1217</v>
      </c>
      <c r="D26" s="47">
        <v>1324</v>
      </c>
      <c r="E26" s="55">
        <v>2541</v>
      </c>
      <c r="F26" s="47">
        <v>5</v>
      </c>
      <c r="G26" s="47">
        <v>4</v>
      </c>
      <c r="H26" s="56">
        <v>0</v>
      </c>
      <c r="J26" s="5" t="s">
        <v>53</v>
      </c>
      <c r="K26" s="6">
        <v>127</v>
      </c>
      <c r="L26" s="7">
        <v>168</v>
      </c>
      <c r="M26" s="6">
        <v>207</v>
      </c>
      <c r="N26" s="7">
        <v>375</v>
      </c>
      <c r="O26" s="6">
        <v>0</v>
      </c>
      <c r="P26" s="6">
        <v>-2</v>
      </c>
      <c r="Q26" s="8">
        <v>0</v>
      </c>
    </row>
    <row r="27" spans="1:17" ht="22.5" customHeight="1" thickBot="1">
      <c r="A27" s="23" t="s">
        <v>13</v>
      </c>
      <c r="B27" s="52">
        <v>981</v>
      </c>
      <c r="C27" s="52">
        <v>1217</v>
      </c>
      <c r="D27" s="52">
        <v>1324</v>
      </c>
      <c r="E27" s="52">
        <v>2541</v>
      </c>
      <c r="F27" s="53">
        <v>5</v>
      </c>
      <c r="G27" s="53">
        <v>4</v>
      </c>
      <c r="H27" s="54">
        <v>0</v>
      </c>
      <c r="J27" s="5" t="s">
        <v>54</v>
      </c>
      <c r="K27" s="6">
        <v>176</v>
      </c>
      <c r="L27" s="7">
        <v>219</v>
      </c>
      <c r="M27" s="6">
        <v>281</v>
      </c>
      <c r="N27" s="7">
        <v>500</v>
      </c>
      <c r="O27" s="6">
        <v>1</v>
      </c>
      <c r="P27" s="6">
        <v>2</v>
      </c>
      <c r="Q27" s="8">
        <v>2</v>
      </c>
    </row>
    <row r="28" spans="1:17" ht="22.5" customHeight="1">
      <c r="A28" s="20" t="s">
        <v>55</v>
      </c>
      <c r="B28" s="57">
        <v>179</v>
      </c>
      <c r="C28" s="58">
        <v>226</v>
      </c>
      <c r="D28" s="57">
        <v>268</v>
      </c>
      <c r="E28" s="58">
        <v>494</v>
      </c>
      <c r="F28" s="57">
        <v>2</v>
      </c>
      <c r="G28" s="57">
        <v>0</v>
      </c>
      <c r="H28" s="48">
        <v>2</v>
      </c>
      <c r="J28" s="5" t="s">
        <v>56</v>
      </c>
      <c r="K28" s="6">
        <v>105</v>
      </c>
      <c r="L28" s="7">
        <v>140</v>
      </c>
      <c r="M28" s="6">
        <v>158</v>
      </c>
      <c r="N28" s="7">
        <v>298</v>
      </c>
      <c r="O28" s="6">
        <v>0</v>
      </c>
      <c r="P28" s="6">
        <v>-1</v>
      </c>
      <c r="Q28" s="8">
        <v>-3</v>
      </c>
    </row>
    <row r="29" spans="1:17" ht="22.5" customHeight="1" thickBot="1">
      <c r="A29" s="5" t="s">
        <v>57</v>
      </c>
      <c r="B29" s="44">
        <v>161</v>
      </c>
      <c r="C29" s="45">
        <v>203</v>
      </c>
      <c r="D29" s="44">
        <v>227</v>
      </c>
      <c r="E29" s="45">
        <v>430</v>
      </c>
      <c r="F29" s="44">
        <v>0</v>
      </c>
      <c r="G29" s="44">
        <v>0</v>
      </c>
      <c r="H29" s="46">
        <v>0</v>
      </c>
      <c r="J29" s="17" t="s">
        <v>58</v>
      </c>
      <c r="K29" s="18">
        <v>72</v>
      </c>
      <c r="L29" s="19">
        <v>100</v>
      </c>
      <c r="M29" s="18">
        <v>107</v>
      </c>
      <c r="N29" s="19">
        <v>207</v>
      </c>
      <c r="O29" s="18">
        <v>0</v>
      </c>
      <c r="P29" s="18">
        <v>0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28</v>
      </c>
      <c r="E30" s="45">
        <v>56</v>
      </c>
      <c r="F30" s="44">
        <v>0</v>
      </c>
      <c r="G30" s="44">
        <v>0</v>
      </c>
      <c r="H30" s="46">
        <v>-1</v>
      </c>
      <c r="J30" s="23" t="s">
        <v>13</v>
      </c>
      <c r="K30" s="10">
        <v>679</v>
      </c>
      <c r="L30" s="10">
        <v>901</v>
      </c>
      <c r="M30" s="10">
        <v>1032</v>
      </c>
      <c r="N30" s="10">
        <v>1933</v>
      </c>
      <c r="O30" s="13">
        <v>2</v>
      </c>
      <c r="P30" s="13">
        <v>0</v>
      </c>
      <c r="Q30" s="33">
        <v>-2</v>
      </c>
    </row>
    <row r="31" spans="1:17" ht="22.5" customHeight="1" thickBot="1">
      <c r="A31" s="5" t="s">
        <v>60</v>
      </c>
      <c r="B31" s="44">
        <v>38</v>
      </c>
      <c r="C31" s="45">
        <v>51</v>
      </c>
      <c r="D31" s="44">
        <v>63</v>
      </c>
      <c r="E31" s="45">
        <v>114</v>
      </c>
      <c r="F31" s="44">
        <v>0</v>
      </c>
      <c r="G31" s="44">
        <v>0</v>
      </c>
      <c r="H31" s="46">
        <v>-1</v>
      </c>
      <c r="J31" s="14" t="s">
        <v>61</v>
      </c>
      <c r="K31" s="15">
        <v>211</v>
      </c>
      <c r="L31" s="16">
        <v>274</v>
      </c>
      <c r="M31" s="15">
        <v>297</v>
      </c>
      <c r="N31" s="16">
        <v>571</v>
      </c>
      <c r="O31" s="15">
        <v>-1</v>
      </c>
      <c r="P31" s="15">
        <v>0</v>
      </c>
      <c r="Q31" s="36">
        <v>0</v>
      </c>
    </row>
    <row r="32" spans="1:17" ht="22.5" customHeight="1" thickBot="1">
      <c r="A32" s="5" t="s">
        <v>62</v>
      </c>
      <c r="B32" s="44">
        <v>134</v>
      </c>
      <c r="C32" s="45">
        <v>196</v>
      </c>
      <c r="D32" s="44">
        <v>190</v>
      </c>
      <c r="E32" s="45">
        <v>386</v>
      </c>
      <c r="F32" s="44">
        <v>2</v>
      </c>
      <c r="G32" s="44">
        <v>-2</v>
      </c>
      <c r="H32" s="46">
        <v>0</v>
      </c>
      <c r="J32" s="23" t="s">
        <v>13</v>
      </c>
      <c r="K32" s="10">
        <v>211</v>
      </c>
      <c r="L32" s="10">
        <v>274</v>
      </c>
      <c r="M32" s="10">
        <v>297</v>
      </c>
      <c r="N32" s="10">
        <v>571</v>
      </c>
      <c r="O32" s="13">
        <v>-1</v>
      </c>
      <c r="P32" s="13">
        <v>0</v>
      </c>
      <c r="Q32" s="33">
        <v>0</v>
      </c>
    </row>
    <row r="33" spans="1:17" ht="22.5" customHeight="1" thickBot="1">
      <c r="A33" s="17" t="s">
        <v>63</v>
      </c>
      <c r="B33" s="49">
        <v>244</v>
      </c>
      <c r="C33" s="50">
        <v>296</v>
      </c>
      <c r="D33" s="49">
        <v>327</v>
      </c>
      <c r="E33" s="50">
        <v>623</v>
      </c>
      <c r="F33" s="49">
        <v>-1</v>
      </c>
      <c r="G33" s="49">
        <v>-3</v>
      </c>
      <c r="H33" s="51">
        <v>-2</v>
      </c>
      <c r="J33" s="20" t="s">
        <v>64</v>
      </c>
      <c r="K33" s="21">
        <v>210</v>
      </c>
      <c r="L33" s="22">
        <v>235</v>
      </c>
      <c r="M33" s="21">
        <v>305</v>
      </c>
      <c r="N33" s="22">
        <v>540</v>
      </c>
      <c r="O33" s="21">
        <v>-2</v>
      </c>
      <c r="P33" s="21">
        <v>-2</v>
      </c>
      <c r="Q33" s="32">
        <v>0</v>
      </c>
    </row>
    <row r="34" spans="1:17" ht="22.5" customHeight="1" thickBot="1">
      <c r="A34" s="23" t="s">
        <v>13</v>
      </c>
      <c r="B34" s="52">
        <v>774</v>
      </c>
      <c r="C34" s="52">
        <v>1000</v>
      </c>
      <c r="D34" s="52">
        <v>1103</v>
      </c>
      <c r="E34" s="52">
        <v>2103</v>
      </c>
      <c r="F34" s="53">
        <v>3</v>
      </c>
      <c r="G34" s="53">
        <v>-5</v>
      </c>
      <c r="H34" s="54">
        <v>-2</v>
      </c>
      <c r="J34" s="5" t="s">
        <v>65</v>
      </c>
      <c r="K34" s="6">
        <v>212</v>
      </c>
      <c r="L34" s="7">
        <v>261</v>
      </c>
      <c r="M34" s="6">
        <v>288</v>
      </c>
      <c r="N34" s="7">
        <v>549</v>
      </c>
      <c r="O34" s="6">
        <v>0</v>
      </c>
      <c r="P34" s="6">
        <v>0</v>
      </c>
      <c r="Q34" s="8">
        <v>-1</v>
      </c>
    </row>
    <row r="35" spans="1:17" ht="22.5" customHeight="1" thickBot="1">
      <c r="A35" s="20" t="s">
        <v>66</v>
      </c>
      <c r="B35" s="57">
        <v>64</v>
      </c>
      <c r="C35" s="58">
        <v>87</v>
      </c>
      <c r="D35" s="57">
        <v>103</v>
      </c>
      <c r="E35" s="58">
        <v>190</v>
      </c>
      <c r="F35" s="57">
        <v>0</v>
      </c>
      <c r="G35" s="57">
        <v>0</v>
      </c>
      <c r="H35" s="48">
        <v>0</v>
      </c>
      <c r="J35" s="17" t="s">
        <v>67</v>
      </c>
      <c r="K35" s="18">
        <v>14</v>
      </c>
      <c r="L35" s="19">
        <v>16</v>
      </c>
      <c r="M35" s="18">
        <v>20</v>
      </c>
      <c r="N35" s="19">
        <v>36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50</v>
      </c>
      <c r="C36" s="45">
        <v>68</v>
      </c>
      <c r="D36" s="44">
        <v>68</v>
      </c>
      <c r="E36" s="45">
        <v>136</v>
      </c>
      <c r="F36" s="44">
        <v>1</v>
      </c>
      <c r="G36" s="44">
        <v>0</v>
      </c>
      <c r="H36" s="46">
        <v>1</v>
      </c>
      <c r="J36" s="23" t="s">
        <v>13</v>
      </c>
      <c r="K36" s="10">
        <v>436</v>
      </c>
      <c r="L36" s="10">
        <v>512</v>
      </c>
      <c r="M36" s="10">
        <v>613</v>
      </c>
      <c r="N36" s="10">
        <v>1125</v>
      </c>
      <c r="O36" s="13">
        <v>-2</v>
      </c>
      <c r="P36" s="13">
        <v>-2</v>
      </c>
      <c r="Q36" s="33">
        <v>-1</v>
      </c>
    </row>
    <row r="37" spans="1:17" ht="22.5" customHeight="1">
      <c r="A37" s="5" t="s">
        <v>69</v>
      </c>
      <c r="B37" s="44">
        <v>216</v>
      </c>
      <c r="C37" s="45">
        <v>280</v>
      </c>
      <c r="D37" s="44">
        <v>237</v>
      </c>
      <c r="E37" s="45">
        <v>517</v>
      </c>
      <c r="F37" s="44">
        <v>2</v>
      </c>
      <c r="G37" s="44">
        <v>-1</v>
      </c>
      <c r="H37" s="46">
        <v>4</v>
      </c>
      <c r="J37" s="20" t="s">
        <v>70</v>
      </c>
      <c r="K37" s="21">
        <v>166</v>
      </c>
      <c r="L37" s="22">
        <v>242</v>
      </c>
      <c r="M37" s="21">
        <v>262</v>
      </c>
      <c r="N37" s="22">
        <v>504</v>
      </c>
      <c r="O37" s="21">
        <v>0</v>
      </c>
      <c r="P37" s="21">
        <v>0</v>
      </c>
      <c r="Q37" s="32">
        <v>0</v>
      </c>
    </row>
    <row r="38" spans="1:17" ht="22.5" customHeight="1">
      <c r="A38" s="5" t="s">
        <v>71</v>
      </c>
      <c r="B38" s="44">
        <v>108</v>
      </c>
      <c r="C38" s="45">
        <v>142</v>
      </c>
      <c r="D38" s="44">
        <v>163</v>
      </c>
      <c r="E38" s="45">
        <v>305</v>
      </c>
      <c r="F38" s="44">
        <v>0</v>
      </c>
      <c r="G38" s="44">
        <v>-1</v>
      </c>
      <c r="H38" s="46">
        <v>-1</v>
      </c>
      <c r="J38" s="5" t="s">
        <v>72</v>
      </c>
      <c r="K38" s="6">
        <v>158</v>
      </c>
      <c r="L38" s="7">
        <v>206</v>
      </c>
      <c r="M38" s="6">
        <v>230</v>
      </c>
      <c r="N38" s="7">
        <v>436</v>
      </c>
      <c r="O38" s="6">
        <v>0</v>
      </c>
      <c r="P38" s="6">
        <v>-2</v>
      </c>
      <c r="Q38" s="8">
        <v>-1</v>
      </c>
    </row>
    <row r="39" spans="1:17" ht="22.5" customHeight="1" thickBot="1">
      <c r="A39" s="5" t="s">
        <v>73</v>
      </c>
      <c r="B39" s="44">
        <v>82</v>
      </c>
      <c r="C39" s="45">
        <v>93</v>
      </c>
      <c r="D39" s="44">
        <v>101</v>
      </c>
      <c r="E39" s="45">
        <v>194</v>
      </c>
      <c r="F39" s="44">
        <v>0</v>
      </c>
      <c r="G39" s="44">
        <v>0</v>
      </c>
      <c r="H39" s="46">
        <v>-2</v>
      </c>
      <c r="J39" s="17" t="s">
        <v>74</v>
      </c>
      <c r="K39" s="18">
        <v>183</v>
      </c>
      <c r="L39" s="19">
        <v>223</v>
      </c>
      <c r="M39" s="18">
        <v>255</v>
      </c>
      <c r="N39" s="19">
        <v>478</v>
      </c>
      <c r="O39" s="18">
        <v>-1</v>
      </c>
      <c r="P39" s="18">
        <v>-2</v>
      </c>
      <c r="Q39" s="37">
        <v>1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96</v>
      </c>
      <c r="E40" s="45">
        <v>207</v>
      </c>
      <c r="F40" s="44">
        <v>0</v>
      </c>
      <c r="G40" s="44">
        <v>0</v>
      </c>
      <c r="H40" s="46">
        <v>0</v>
      </c>
      <c r="J40" s="23" t="s">
        <v>13</v>
      </c>
      <c r="K40" s="10">
        <v>507</v>
      </c>
      <c r="L40" s="10">
        <v>671</v>
      </c>
      <c r="M40" s="10">
        <v>747</v>
      </c>
      <c r="N40" s="10">
        <v>1418</v>
      </c>
      <c r="O40" s="13">
        <v>-1</v>
      </c>
      <c r="P40" s="13">
        <v>-4</v>
      </c>
      <c r="Q40" s="33">
        <v>0</v>
      </c>
    </row>
    <row r="41" spans="1:17" ht="22.5" customHeight="1" thickBot="1">
      <c r="A41" s="17" t="s">
        <v>76</v>
      </c>
      <c r="B41" s="49">
        <v>174</v>
      </c>
      <c r="C41" s="50">
        <v>249</v>
      </c>
      <c r="D41" s="49">
        <v>286</v>
      </c>
      <c r="E41" s="50">
        <v>535</v>
      </c>
      <c r="F41" s="49">
        <v>1</v>
      </c>
      <c r="G41" s="49">
        <v>0</v>
      </c>
      <c r="H41" s="51">
        <v>3</v>
      </c>
      <c r="J41" s="20" t="s">
        <v>77</v>
      </c>
      <c r="K41" s="21">
        <v>281</v>
      </c>
      <c r="L41" s="22">
        <v>373</v>
      </c>
      <c r="M41" s="21">
        <v>389</v>
      </c>
      <c r="N41" s="22">
        <v>762</v>
      </c>
      <c r="O41" s="21">
        <v>-1</v>
      </c>
      <c r="P41" s="21">
        <v>-2</v>
      </c>
      <c r="Q41" s="32">
        <v>-1</v>
      </c>
    </row>
    <row r="42" spans="1:17" ht="22.5" customHeight="1" thickBot="1">
      <c r="A42" s="23" t="s">
        <v>13</v>
      </c>
      <c r="B42" s="52">
        <v>761</v>
      </c>
      <c r="C42" s="52">
        <v>1030</v>
      </c>
      <c r="D42" s="52">
        <v>1054</v>
      </c>
      <c r="E42" s="52">
        <v>2084</v>
      </c>
      <c r="F42" s="53">
        <v>4</v>
      </c>
      <c r="G42" s="53">
        <v>-2</v>
      </c>
      <c r="H42" s="54">
        <v>5</v>
      </c>
      <c r="J42" s="14" t="s">
        <v>78</v>
      </c>
      <c r="K42" s="15">
        <v>47</v>
      </c>
      <c r="L42" s="16">
        <v>61</v>
      </c>
      <c r="M42" s="15">
        <v>67</v>
      </c>
      <c r="N42" s="16">
        <v>128</v>
      </c>
      <c r="O42" s="18">
        <v>0</v>
      </c>
      <c r="P42" s="18">
        <v>-2</v>
      </c>
      <c r="Q42" s="37">
        <v>-2</v>
      </c>
    </row>
    <row r="43" spans="1:17" ht="22.5" customHeight="1" thickBot="1">
      <c r="A43" s="2" t="s">
        <v>79</v>
      </c>
      <c r="B43" s="57">
        <v>149</v>
      </c>
      <c r="C43" s="58">
        <v>190</v>
      </c>
      <c r="D43" s="57">
        <v>201</v>
      </c>
      <c r="E43" s="58">
        <v>391</v>
      </c>
      <c r="F43" s="57">
        <v>0</v>
      </c>
      <c r="G43" s="57">
        <v>1</v>
      </c>
      <c r="H43" s="48">
        <v>-2</v>
      </c>
      <c r="J43" s="23" t="s">
        <v>13</v>
      </c>
      <c r="K43" s="10">
        <v>328</v>
      </c>
      <c r="L43" s="10">
        <v>434</v>
      </c>
      <c r="M43" s="10">
        <v>456</v>
      </c>
      <c r="N43" s="10">
        <v>890</v>
      </c>
      <c r="O43" s="13">
        <v>-1</v>
      </c>
      <c r="P43" s="13">
        <v>-4</v>
      </c>
      <c r="Q43" s="33">
        <v>-3</v>
      </c>
    </row>
    <row r="44" spans="1:17" ht="22.5" customHeight="1" thickBot="1">
      <c r="A44" s="5" t="s">
        <v>80</v>
      </c>
      <c r="B44" s="44">
        <v>44</v>
      </c>
      <c r="C44" s="45">
        <v>49</v>
      </c>
      <c r="D44" s="44">
        <v>59</v>
      </c>
      <c r="E44" s="45">
        <v>108</v>
      </c>
      <c r="F44" s="44">
        <v>0</v>
      </c>
      <c r="G44" s="44">
        <v>0</v>
      </c>
      <c r="H44" s="46">
        <v>0</v>
      </c>
      <c r="J44" s="23" t="s">
        <v>14</v>
      </c>
      <c r="K44" s="62">
        <v>8507</v>
      </c>
      <c r="L44" s="62">
        <v>10618</v>
      </c>
      <c r="M44" s="62">
        <v>11809</v>
      </c>
      <c r="N44" s="62">
        <v>22427</v>
      </c>
      <c r="O44" s="39">
        <v>10</v>
      </c>
      <c r="P44" s="39">
        <v>-9</v>
      </c>
      <c r="Q44" s="40">
        <v>0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43</v>
      </c>
      <c r="E45" s="60">
        <v>73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A1:Q1"/>
    <mergeCell ref="M2:Q2"/>
    <mergeCell ref="M3:Q3"/>
    <mergeCell ref="A4:A5"/>
    <mergeCell ref="B4:B5"/>
    <mergeCell ref="C4:E4"/>
    <mergeCell ref="G4:H4"/>
    <mergeCell ref="J4:J5"/>
    <mergeCell ref="K4:K5"/>
    <mergeCell ref="L4:N4"/>
    <mergeCell ref="P4:Q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T8" sqref="T8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86</v>
      </c>
      <c r="N2" s="76"/>
      <c r="O2" s="76"/>
      <c r="P2" s="76"/>
      <c r="Q2" s="76"/>
    </row>
    <row r="3" spans="13:17" ht="22.5" customHeight="1" thickBot="1">
      <c r="M3" s="77" t="s">
        <v>87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194</v>
      </c>
      <c r="C6" s="42">
        <v>208</v>
      </c>
      <c r="D6" s="41">
        <v>252</v>
      </c>
      <c r="E6" s="42">
        <v>460</v>
      </c>
      <c r="F6" s="41">
        <v>0</v>
      </c>
      <c r="G6" s="41">
        <v>-1</v>
      </c>
      <c r="H6" s="43">
        <v>-2</v>
      </c>
      <c r="J6" s="2" t="s">
        <v>21</v>
      </c>
      <c r="K6" s="3">
        <v>57</v>
      </c>
      <c r="L6" s="4">
        <v>93</v>
      </c>
      <c r="M6" s="3">
        <v>92</v>
      </c>
      <c r="N6" s="4">
        <v>185</v>
      </c>
      <c r="O6" s="11">
        <v>0</v>
      </c>
      <c r="P6" s="11">
        <v>0</v>
      </c>
      <c r="Q6" s="12">
        <v>-1</v>
      </c>
    </row>
    <row r="7" spans="1:17" ht="22.5" customHeight="1">
      <c r="A7" s="5" t="s">
        <v>17</v>
      </c>
      <c r="B7" s="44">
        <v>203</v>
      </c>
      <c r="C7" s="45">
        <v>240</v>
      </c>
      <c r="D7" s="44">
        <v>244</v>
      </c>
      <c r="E7" s="45">
        <v>484</v>
      </c>
      <c r="F7" s="44">
        <v>0</v>
      </c>
      <c r="G7" s="44">
        <v>-1</v>
      </c>
      <c r="H7" s="46">
        <v>1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141</v>
      </c>
      <c r="D8" s="44">
        <v>155</v>
      </c>
      <c r="E8" s="45">
        <v>296</v>
      </c>
      <c r="F8" s="47">
        <v>-1</v>
      </c>
      <c r="G8" s="47">
        <v>0</v>
      </c>
      <c r="H8" s="48">
        <v>-1</v>
      </c>
      <c r="J8" s="5" t="s">
        <v>23</v>
      </c>
      <c r="K8" s="6">
        <v>43</v>
      </c>
      <c r="L8" s="7">
        <v>52</v>
      </c>
      <c r="M8" s="6">
        <v>60</v>
      </c>
      <c r="N8" s="7">
        <v>112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38</v>
      </c>
      <c r="C9" s="45">
        <v>46</v>
      </c>
      <c r="D9" s="44">
        <v>45</v>
      </c>
      <c r="E9" s="45">
        <v>91</v>
      </c>
      <c r="F9" s="44">
        <v>2</v>
      </c>
      <c r="G9" s="44">
        <v>1</v>
      </c>
      <c r="H9" s="46">
        <v>1</v>
      </c>
      <c r="J9" s="5" t="s">
        <v>24</v>
      </c>
      <c r="K9" s="6">
        <v>59</v>
      </c>
      <c r="L9" s="7">
        <v>78</v>
      </c>
      <c r="M9" s="6">
        <v>85</v>
      </c>
      <c r="N9" s="7">
        <v>163</v>
      </c>
      <c r="O9" s="6">
        <v>-1</v>
      </c>
      <c r="P9" s="6">
        <v>-2</v>
      </c>
      <c r="Q9" s="8">
        <v>-1</v>
      </c>
    </row>
    <row r="10" spans="1:17" ht="22.5" customHeight="1">
      <c r="A10" s="5" t="s">
        <v>20</v>
      </c>
      <c r="B10" s="44">
        <v>70</v>
      </c>
      <c r="C10" s="45">
        <v>82</v>
      </c>
      <c r="D10" s="44">
        <v>84</v>
      </c>
      <c r="E10" s="45">
        <v>166</v>
      </c>
      <c r="F10" s="44">
        <v>0</v>
      </c>
      <c r="G10" s="44">
        <v>0</v>
      </c>
      <c r="H10" s="46">
        <v>-1</v>
      </c>
      <c r="J10" s="5" t="s">
        <v>25</v>
      </c>
      <c r="K10" s="6">
        <v>106</v>
      </c>
      <c r="L10" s="7">
        <v>138</v>
      </c>
      <c r="M10" s="6">
        <v>164</v>
      </c>
      <c r="N10" s="7">
        <v>302</v>
      </c>
      <c r="O10" s="6">
        <v>0</v>
      </c>
      <c r="P10" s="6">
        <v>-1</v>
      </c>
      <c r="Q10" s="8">
        <v>-4</v>
      </c>
    </row>
    <row r="11" spans="1:17" ht="22.5" customHeight="1">
      <c r="A11" s="5" t="s">
        <v>26</v>
      </c>
      <c r="B11" s="44">
        <v>232</v>
      </c>
      <c r="C11" s="45">
        <v>235</v>
      </c>
      <c r="D11" s="44">
        <v>257</v>
      </c>
      <c r="E11" s="45">
        <v>492</v>
      </c>
      <c r="F11" s="44">
        <v>0</v>
      </c>
      <c r="G11" s="44">
        <v>-1</v>
      </c>
      <c r="H11" s="46">
        <v>-2</v>
      </c>
      <c r="J11" s="5" t="s">
        <v>27</v>
      </c>
      <c r="K11" s="6">
        <v>20</v>
      </c>
      <c r="L11" s="7">
        <v>22</v>
      </c>
      <c r="M11" s="6">
        <v>27</v>
      </c>
      <c r="N11" s="7">
        <v>49</v>
      </c>
      <c r="O11" s="6">
        <v>-1</v>
      </c>
      <c r="P11" s="6">
        <v>0</v>
      </c>
      <c r="Q11" s="8">
        <v>-1</v>
      </c>
    </row>
    <row r="12" spans="1:17" ht="22.5" customHeight="1">
      <c r="A12" s="5" t="s">
        <v>28</v>
      </c>
      <c r="B12" s="44">
        <v>147</v>
      </c>
      <c r="C12" s="45">
        <v>160</v>
      </c>
      <c r="D12" s="44">
        <v>207</v>
      </c>
      <c r="E12" s="45">
        <v>367</v>
      </c>
      <c r="F12" s="44">
        <v>-1</v>
      </c>
      <c r="G12" s="44">
        <v>-1</v>
      </c>
      <c r="H12" s="46">
        <v>-2</v>
      </c>
      <c r="J12" s="5" t="s">
        <v>29</v>
      </c>
      <c r="K12" s="6">
        <v>28</v>
      </c>
      <c r="L12" s="7">
        <v>36</v>
      </c>
      <c r="M12" s="6">
        <v>42</v>
      </c>
      <c r="N12" s="7">
        <v>78</v>
      </c>
      <c r="O12" s="6">
        <v>0</v>
      </c>
      <c r="P12" s="6">
        <v>0</v>
      </c>
      <c r="Q12" s="8">
        <v>-1</v>
      </c>
    </row>
    <row r="13" spans="1:17" ht="22.5" customHeight="1">
      <c r="A13" s="5" t="s">
        <v>30</v>
      </c>
      <c r="B13" s="44">
        <v>160</v>
      </c>
      <c r="C13" s="45">
        <v>170</v>
      </c>
      <c r="D13" s="44">
        <v>194</v>
      </c>
      <c r="E13" s="45">
        <v>364</v>
      </c>
      <c r="F13" s="44">
        <v>0</v>
      </c>
      <c r="G13" s="44">
        <v>0</v>
      </c>
      <c r="H13" s="46">
        <v>0</v>
      </c>
      <c r="J13" s="5" t="s">
        <v>31</v>
      </c>
      <c r="K13" s="6">
        <v>81</v>
      </c>
      <c r="L13" s="7">
        <v>105</v>
      </c>
      <c r="M13" s="6">
        <v>121</v>
      </c>
      <c r="N13" s="7">
        <v>226</v>
      </c>
      <c r="O13" s="6">
        <v>0</v>
      </c>
      <c r="P13" s="6">
        <v>-1</v>
      </c>
      <c r="Q13" s="8">
        <v>0</v>
      </c>
    </row>
    <row r="14" spans="1:17" ht="22.5" customHeight="1">
      <c r="A14" s="5" t="s">
        <v>11</v>
      </c>
      <c r="B14" s="44">
        <v>59</v>
      </c>
      <c r="C14" s="45">
        <v>8</v>
      </c>
      <c r="D14" s="44">
        <v>52</v>
      </c>
      <c r="E14" s="45">
        <v>60</v>
      </c>
      <c r="F14" s="44">
        <v>0</v>
      </c>
      <c r="G14" s="44">
        <v>0</v>
      </c>
      <c r="H14" s="46">
        <v>0</v>
      </c>
      <c r="J14" s="5" t="s">
        <v>32</v>
      </c>
      <c r="K14" s="6">
        <v>23</v>
      </c>
      <c r="L14" s="7">
        <v>31</v>
      </c>
      <c r="M14" s="6">
        <v>37</v>
      </c>
      <c r="N14" s="7">
        <v>68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52</v>
      </c>
      <c r="C15" s="45">
        <v>65</v>
      </c>
      <c r="D15" s="44">
        <v>64</v>
      </c>
      <c r="E15" s="45">
        <v>129</v>
      </c>
      <c r="F15" s="44">
        <v>0</v>
      </c>
      <c r="G15" s="44">
        <v>0</v>
      </c>
      <c r="H15" s="46">
        <v>0</v>
      </c>
      <c r="J15" s="5" t="s">
        <v>34</v>
      </c>
      <c r="K15" s="6">
        <v>72</v>
      </c>
      <c r="L15" s="7">
        <v>112</v>
      </c>
      <c r="M15" s="6">
        <v>110</v>
      </c>
      <c r="N15" s="7">
        <v>222</v>
      </c>
      <c r="O15" s="6">
        <v>1</v>
      </c>
      <c r="P15" s="6">
        <v>2</v>
      </c>
      <c r="Q15" s="8">
        <v>5</v>
      </c>
    </row>
    <row r="16" spans="1:17" ht="22.5" customHeight="1">
      <c r="A16" s="5" t="s">
        <v>35</v>
      </c>
      <c r="B16" s="44">
        <v>149</v>
      </c>
      <c r="C16" s="45">
        <v>159</v>
      </c>
      <c r="D16" s="44">
        <v>193</v>
      </c>
      <c r="E16" s="45">
        <v>352</v>
      </c>
      <c r="F16" s="44">
        <v>0</v>
      </c>
      <c r="G16" s="44">
        <v>0</v>
      </c>
      <c r="H16" s="46">
        <v>-2</v>
      </c>
      <c r="J16" s="5" t="s">
        <v>36</v>
      </c>
      <c r="K16" s="6">
        <v>21</v>
      </c>
      <c r="L16" s="7">
        <v>36</v>
      </c>
      <c r="M16" s="6">
        <v>31</v>
      </c>
      <c r="N16" s="7">
        <v>67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157</v>
      </c>
      <c r="C17" s="45">
        <v>182</v>
      </c>
      <c r="D17" s="44">
        <v>220</v>
      </c>
      <c r="E17" s="45">
        <v>402</v>
      </c>
      <c r="F17" s="44">
        <v>2</v>
      </c>
      <c r="G17" s="44">
        <v>1</v>
      </c>
      <c r="H17" s="46">
        <v>1</v>
      </c>
      <c r="J17" s="5" t="s">
        <v>38</v>
      </c>
      <c r="K17" s="6">
        <v>44</v>
      </c>
      <c r="L17" s="7">
        <v>53</v>
      </c>
      <c r="M17" s="6">
        <v>64</v>
      </c>
      <c r="N17" s="7">
        <v>117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118</v>
      </c>
      <c r="C18" s="45">
        <v>158</v>
      </c>
      <c r="D18" s="44">
        <v>174</v>
      </c>
      <c r="E18" s="45">
        <v>332</v>
      </c>
      <c r="F18" s="44">
        <v>0</v>
      </c>
      <c r="G18" s="44">
        <v>2</v>
      </c>
      <c r="H18" s="46">
        <v>0</v>
      </c>
      <c r="J18" s="5" t="s">
        <v>40</v>
      </c>
      <c r="K18" s="6">
        <v>68</v>
      </c>
      <c r="L18" s="7">
        <v>105</v>
      </c>
      <c r="M18" s="6">
        <v>101</v>
      </c>
      <c r="N18" s="7">
        <v>206</v>
      </c>
      <c r="O18" s="6">
        <v>0</v>
      </c>
      <c r="P18" s="6">
        <v>0</v>
      </c>
      <c r="Q18" s="8">
        <v>0</v>
      </c>
    </row>
    <row r="19" spans="1:17" ht="22.5" customHeight="1">
      <c r="A19" s="5" t="s">
        <v>41</v>
      </c>
      <c r="B19" s="44">
        <v>273</v>
      </c>
      <c r="C19" s="45">
        <v>292</v>
      </c>
      <c r="D19" s="44">
        <v>356</v>
      </c>
      <c r="E19" s="45">
        <v>648</v>
      </c>
      <c r="F19" s="44">
        <v>3</v>
      </c>
      <c r="G19" s="44">
        <v>0</v>
      </c>
      <c r="H19" s="46">
        <v>1</v>
      </c>
      <c r="J19" s="5" t="s">
        <v>42</v>
      </c>
      <c r="K19" s="6">
        <v>184</v>
      </c>
      <c r="L19" s="7">
        <v>277</v>
      </c>
      <c r="M19" s="6">
        <v>288</v>
      </c>
      <c r="N19" s="7">
        <v>565</v>
      </c>
      <c r="O19" s="6">
        <v>-1</v>
      </c>
      <c r="P19" s="6">
        <v>1</v>
      </c>
      <c r="Q19" s="8">
        <v>-1</v>
      </c>
    </row>
    <row r="20" spans="1:17" ht="22.5" customHeight="1">
      <c r="A20" s="35" t="s">
        <v>15</v>
      </c>
      <c r="B20" s="44">
        <v>20</v>
      </c>
      <c r="C20" s="45">
        <v>0</v>
      </c>
      <c r="D20" s="44">
        <v>20</v>
      </c>
      <c r="E20" s="45">
        <v>20</v>
      </c>
      <c r="F20" s="44">
        <v>0</v>
      </c>
      <c r="G20" s="44">
        <v>0</v>
      </c>
      <c r="H20" s="46">
        <v>0</v>
      </c>
      <c r="J20" s="5" t="s">
        <v>43</v>
      </c>
      <c r="K20" s="6">
        <v>61</v>
      </c>
      <c r="L20" s="7">
        <v>98</v>
      </c>
      <c r="M20" s="6">
        <v>114</v>
      </c>
      <c r="N20" s="7">
        <v>212</v>
      </c>
      <c r="O20" s="6">
        <v>1</v>
      </c>
      <c r="P20" s="6">
        <v>-1</v>
      </c>
      <c r="Q20" s="8">
        <v>0</v>
      </c>
    </row>
    <row r="21" spans="1:17" ht="22.5" customHeight="1">
      <c r="A21" s="5" t="s">
        <v>44</v>
      </c>
      <c r="B21" s="44">
        <v>475</v>
      </c>
      <c r="C21" s="45">
        <v>565</v>
      </c>
      <c r="D21" s="44">
        <v>606</v>
      </c>
      <c r="E21" s="45">
        <v>1171</v>
      </c>
      <c r="F21" s="44">
        <v>0</v>
      </c>
      <c r="G21" s="44">
        <v>-1</v>
      </c>
      <c r="H21" s="46">
        <v>-2</v>
      </c>
      <c r="J21" s="5" t="s">
        <v>45</v>
      </c>
      <c r="K21" s="6">
        <v>30</v>
      </c>
      <c r="L21" s="7">
        <v>43</v>
      </c>
      <c r="M21" s="6">
        <v>49</v>
      </c>
      <c r="N21" s="7">
        <v>92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133</v>
      </c>
      <c r="C22" s="45">
        <v>155</v>
      </c>
      <c r="D22" s="44">
        <v>172</v>
      </c>
      <c r="E22" s="45">
        <v>327</v>
      </c>
      <c r="F22" s="44">
        <v>0</v>
      </c>
      <c r="G22" s="44">
        <v>2</v>
      </c>
      <c r="H22" s="46">
        <v>-1</v>
      </c>
      <c r="J22" s="5" t="s">
        <v>47</v>
      </c>
      <c r="K22" s="6">
        <v>31</v>
      </c>
      <c r="L22" s="7">
        <v>46</v>
      </c>
      <c r="M22" s="6">
        <v>50</v>
      </c>
      <c r="N22" s="7">
        <v>96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54</v>
      </c>
      <c r="C23" s="45">
        <v>62</v>
      </c>
      <c r="D23" s="44">
        <v>71</v>
      </c>
      <c r="E23" s="45">
        <v>133</v>
      </c>
      <c r="F23" s="44">
        <v>-1</v>
      </c>
      <c r="G23" s="44">
        <v>0</v>
      </c>
      <c r="H23" s="46">
        <v>-1</v>
      </c>
      <c r="J23" s="17" t="s">
        <v>49</v>
      </c>
      <c r="K23" s="18">
        <v>31</v>
      </c>
      <c r="L23" s="19">
        <v>36</v>
      </c>
      <c r="M23" s="18">
        <v>50</v>
      </c>
      <c r="N23" s="19">
        <v>86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1187</v>
      </c>
      <c r="L24" s="10">
        <v>1651</v>
      </c>
      <c r="M24" s="10">
        <v>1800</v>
      </c>
      <c r="N24" s="10">
        <v>3451</v>
      </c>
      <c r="O24" s="13">
        <v>-2</v>
      </c>
      <c r="P24" s="13">
        <v>-1</v>
      </c>
      <c r="Q24" s="33">
        <v>-7</v>
      </c>
    </row>
    <row r="25" spans="1:17" ht="22.5" customHeight="1" thickBot="1">
      <c r="A25" s="23" t="s">
        <v>13</v>
      </c>
      <c r="B25" s="52">
        <v>2645</v>
      </c>
      <c r="C25" s="52">
        <v>2928</v>
      </c>
      <c r="D25" s="52">
        <v>3366</v>
      </c>
      <c r="E25" s="52">
        <v>6294</v>
      </c>
      <c r="F25" s="53">
        <v>4</v>
      </c>
      <c r="G25" s="53">
        <v>1</v>
      </c>
      <c r="H25" s="54">
        <v>-10</v>
      </c>
      <c r="J25" s="20" t="s">
        <v>51</v>
      </c>
      <c r="K25" s="21">
        <v>197</v>
      </c>
      <c r="L25" s="22">
        <v>272</v>
      </c>
      <c r="M25" s="21">
        <v>275</v>
      </c>
      <c r="N25" s="22">
        <v>547</v>
      </c>
      <c r="O25" s="21">
        <v>-2</v>
      </c>
      <c r="P25" s="21">
        <v>-2</v>
      </c>
      <c r="Q25" s="32">
        <v>-4</v>
      </c>
    </row>
    <row r="26" spans="1:17" ht="22.5" customHeight="1" thickBot="1">
      <c r="A26" s="14" t="s">
        <v>52</v>
      </c>
      <c r="B26" s="47">
        <v>980</v>
      </c>
      <c r="C26" s="55">
        <v>1216</v>
      </c>
      <c r="D26" s="47">
        <v>1321</v>
      </c>
      <c r="E26" s="55">
        <v>2537</v>
      </c>
      <c r="F26" s="47">
        <v>-1</v>
      </c>
      <c r="G26" s="47">
        <v>-1</v>
      </c>
      <c r="H26" s="56">
        <v>-3</v>
      </c>
      <c r="J26" s="5" t="s">
        <v>53</v>
      </c>
      <c r="K26" s="6">
        <v>127</v>
      </c>
      <c r="L26" s="7">
        <v>169</v>
      </c>
      <c r="M26" s="6">
        <v>206</v>
      </c>
      <c r="N26" s="7">
        <v>375</v>
      </c>
      <c r="O26" s="6">
        <v>0</v>
      </c>
      <c r="P26" s="6">
        <v>1</v>
      </c>
      <c r="Q26" s="8">
        <v>-1</v>
      </c>
    </row>
    <row r="27" spans="1:17" ht="22.5" customHeight="1" thickBot="1">
      <c r="A27" s="23" t="s">
        <v>13</v>
      </c>
      <c r="B27" s="52">
        <v>980</v>
      </c>
      <c r="C27" s="52">
        <v>1216</v>
      </c>
      <c r="D27" s="52">
        <v>1321</v>
      </c>
      <c r="E27" s="52">
        <v>2537</v>
      </c>
      <c r="F27" s="53">
        <v>-1</v>
      </c>
      <c r="G27" s="53">
        <v>-1</v>
      </c>
      <c r="H27" s="54">
        <v>-3</v>
      </c>
      <c r="J27" s="5" t="s">
        <v>54</v>
      </c>
      <c r="K27" s="6">
        <v>176</v>
      </c>
      <c r="L27" s="7">
        <v>219</v>
      </c>
      <c r="M27" s="6">
        <v>279</v>
      </c>
      <c r="N27" s="7">
        <v>498</v>
      </c>
      <c r="O27" s="6">
        <v>0</v>
      </c>
      <c r="P27" s="6">
        <v>0</v>
      </c>
      <c r="Q27" s="8">
        <v>-2</v>
      </c>
    </row>
    <row r="28" spans="1:17" ht="22.5" customHeight="1">
      <c r="A28" s="20" t="s">
        <v>55</v>
      </c>
      <c r="B28" s="57">
        <v>180</v>
      </c>
      <c r="C28" s="58">
        <v>227</v>
      </c>
      <c r="D28" s="57">
        <v>267</v>
      </c>
      <c r="E28" s="58">
        <v>494</v>
      </c>
      <c r="F28" s="57">
        <v>1</v>
      </c>
      <c r="G28" s="57">
        <v>1</v>
      </c>
      <c r="H28" s="48">
        <v>-1</v>
      </c>
      <c r="J28" s="5" t="s">
        <v>56</v>
      </c>
      <c r="K28" s="6">
        <v>105</v>
      </c>
      <c r="L28" s="7">
        <v>140</v>
      </c>
      <c r="M28" s="6">
        <v>158</v>
      </c>
      <c r="N28" s="7">
        <v>298</v>
      </c>
      <c r="O28" s="6">
        <v>0</v>
      </c>
      <c r="P28" s="6">
        <v>0</v>
      </c>
      <c r="Q28" s="8">
        <v>0</v>
      </c>
    </row>
    <row r="29" spans="1:17" ht="22.5" customHeight="1" thickBot="1">
      <c r="A29" s="5" t="s">
        <v>57</v>
      </c>
      <c r="B29" s="44">
        <v>161</v>
      </c>
      <c r="C29" s="45">
        <v>203</v>
      </c>
      <c r="D29" s="44">
        <v>227</v>
      </c>
      <c r="E29" s="45">
        <v>430</v>
      </c>
      <c r="F29" s="44">
        <v>0</v>
      </c>
      <c r="G29" s="44">
        <v>0</v>
      </c>
      <c r="H29" s="46">
        <v>0</v>
      </c>
      <c r="J29" s="17" t="s">
        <v>58</v>
      </c>
      <c r="K29" s="18">
        <v>72</v>
      </c>
      <c r="L29" s="19">
        <v>100</v>
      </c>
      <c r="M29" s="18">
        <v>107</v>
      </c>
      <c r="N29" s="19">
        <v>207</v>
      </c>
      <c r="O29" s="18">
        <v>0</v>
      </c>
      <c r="P29" s="18">
        <v>0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28</v>
      </c>
      <c r="E30" s="45">
        <v>56</v>
      </c>
      <c r="F30" s="44">
        <v>0</v>
      </c>
      <c r="G30" s="44">
        <v>0</v>
      </c>
      <c r="H30" s="46">
        <v>0</v>
      </c>
      <c r="J30" s="23" t="s">
        <v>13</v>
      </c>
      <c r="K30" s="10">
        <v>677</v>
      </c>
      <c r="L30" s="10">
        <v>900</v>
      </c>
      <c r="M30" s="10">
        <v>1025</v>
      </c>
      <c r="N30" s="10">
        <v>1925</v>
      </c>
      <c r="O30" s="13">
        <v>-2</v>
      </c>
      <c r="P30" s="13">
        <v>-1</v>
      </c>
      <c r="Q30" s="33">
        <v>-7</v>
      </c>
    </row>
    <row r="31" spans="1:17" ht="22.5" customHeight="1" thickBot="1">
      <c r="A31" s="5" t="s">
        <v>60</v>
      </c>
      <c r="B31" s="44">
        <v>37</v>
      </c>
      <c r="C31" s="45">
        <v>50</v>
      </c>
      <c r="D31" s="44">
        <v>62</v>
      </c>
      <c r="E31" s="45">
        <v>112</v>
      </c>
      <c r="F31" s="44">
        <v>-1</v>
      </c>
      <c r="G31" s="44">
        <v>-1</v>
      </c>
      <c r="H31" s="46">
        <v>-1</v>
      </c>
      <c r="J31" s="14" t="s">
        <v>61</v>
      </c>
      <c r="K31" s="15">
        <v>211</v>
      </c>
      <c r="L31" s="16">
        <v>273</v>
      </c>
      <c r="M31" s="15">
        <v>298</v>
      </c>
      <c r="N31" s="16">
        <v>571</v>
      </c>
      <c r="O31" s="15">
        <v>0</v>
      </c>
      <c r="P31" s="15">
        <v>-1</v>
      </c>
      <c r="Q31" s="36">
        <v>1</v>
      </c>
    </row>
    <row r="32" spans="1:17" ht="22.5" customHeight="1" thickBot="1">
      <c r="A32" s="5" t="s">
        <v>62</v>
      </c>
      <c r="B32" s="44">
        <v>137</v>
      </c>
      <c r="C32" s="45">
        <v>199</v>
      </c>
      <c r="D32" s="44">
        <v>189</v>
      </c>
      <c r="E32" s="45">
        <v>388</v>
      </c>
      <c r="F32" s="44">
        <v>3</v>
      </c>
      <c r="G32" s="44">
        <v>3</v>
      </c>
      <c r="H32" s="46">
        <v>-1</v>
      </c>
      <c r="J32" s="23" t="s">
        <v>13</v>
      </c>
      <c r="K32" s="10">
        <v>211</v>
      </c>
      <c r="L32" s="10">
        <v>273</v>
      </c>
      <c r="M32" s="10">
        <v>298</v>
      </c>
      <c r="N32" s="10">
        <v>571</v>
      </c>
      <c r="O32" s="13">
        <v>0</v>
      </c>
      <c r="P32" s="13">
        <v>-1</v>
      </c>
      <c r="Q32" s="33">
        <v>1</v>
      </c>
    </row>
    <row r="33" spans="1:17" ht="22.5" customHeight="1" thickBot="1">
      <c r="A33" s="17" t="s">
        <v>63</v>
      </c>
      <c r="B33" s="49">
        <v>242</v>
      </c>
      <c r="C33" s="50">
        <v>293</v>
      </c>
      <c r="D33" s="49">
        <v>326</v>
      </c>
      <c r="E33" s="50">
        <v>619</v>
      </c>
      <c r="F33" s="49">
        <v>-2</v>
      </c>
      <c r="G33" s="49">
        <v>-3</v>
      </c>
      <c r="H33" s="51">
        <v>-1</v>
      </c>
      <c r="J33" s="20" t="s">
        <v>64</v>
      </c>
      <c r="K33" s="21">
        <v>210</v>
      </c>
      <c r="L33" s="22">
        <v>234</v>
      </c>
      <c r="M33" s="21">
        <v>305</v>
      </c>
      <c r="N33" s="22">
        <v>539</v>
      </c>
      <c r="O33" s="21">
        <v>0</v>
      </c>
      <c r="P33" s="21">
        <v>-1</v>
      </c>
      <c r="Q33" s="32">
        <v>0</v>
      </c>
    </row>
    <row r="34" spans="1:17" ht="22.5" customHeight="1" thickBot="1">
      <c r="A34" s="23" t="s">
        <v>13</v>
      </c>
      <c r="B34" s="52">
        <v>775</v>
      </c>
      <c r="C34" s="52">
        <v>1000</v>
      </c>
      <c r="D34" s="52">
        <v>1099</v>
      </c>
      <c r="E34" s="52">
        <v>2099</v>
      </c>
      <c r="F34" s="53">
        <v>1</v>
      </c>
      <c r="G34" s="53">
        <v>0</v>
      </c>
      <c r="H34" s="54">
        <v>-4</v>
      </c>
      <c r="J34" s="5" t="s">
        <v>65</v>
      </c>
      <c r="K34" s="6">
        <v>213</v>
      </c>
      <c r="L34" s="7">
        <v>260</v>
      </c>
      <c r="M34" s="6">
        <v>287</v>
      </c>
      <c r="N34" s="7">
        <v>547</v>
      </c>
      <c r="O34" s="6">
        <v>1</v>
      </c>
      <c r="P34" s="6">
        <v>-1</v>
      </c>
      <c r="Q34" s="8">
        <v>-1</v>
      </c>
    </row>
    <row r="35" spans="1:17" ht="22.5" customHeight="1" thickBot="1">
      <c r="A35" s="20" t="s">
        <v>66</v>
      </c>
      <c r="B35" s="57">
        <v>64</v>
      </c>
      <c r="C35" s="58">
        <v>87</v>
      </c>
      <c r="D35" s="57">
        <v>103</v>
      </c>
      <c r="E35" s="58">
        <v>190</v>
      </c>
      <c r="F35" s="57">
        <v>0</v>
      </c>
      <c r="G35" s="57">
        <v>0</v>
      </c>
      <c r="H35" s="48">
        <v>0</v>
      </c>
      <c r="J35" s="17" t="s">
        <v>67</v>
      </c>
      <c r="K35" s="18">
        <v>14</v>
      </c>
      <c r="L35" s="19">
        <v>16</v>
      </c>
      <c r="M35" s="18">
        <v>20</v>
      </c>
      <c r="N35" s="19">
        <v>36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51</v>
      </c>
      <c r="C36" s="45">
        <v>68</v>
      </c>
      <c r="D36" s="44">
        <v>69</v>
      </c>
      <c r="E36" s="45">
        <v>137</v>
      </c>
      <c r="F36" s="44">
        <v>1</v>
      </c>
      <c r="G36" s="44">
        <v>0</v>
      </c>
      <c r="H36" s="46">
        <v>1</v>
      </c>
      <c r="J36" s="23" t="s">
        <v>13</v>
      </c>
      <c r="K36" s="10">
        <v>437</v>
      </c>
      <c r="L36" s="10">
        <v>510</v>
      </c>
      <c r="M36" s="10">
        <v>612</v>
      </c>
      <c r="N36" s="10">
        <v>1122</v>
      </c>
      <c r="O36" s="13">
        <v>1</v>
      </c>
      <c r="P36" s="13">
        <v>-2</v>
      </c>
      <c r="Q36" s="33">
        <v>-1</v>
      </c>
    </row>
    <row r="37" spans="1:17" ht="22.5" customHeight="1">
      <c r="A37" s="5" t="s">
        <v>69</v>
      </c>
      <c r="B37" s="44">
        <v>218</v>
      </c>
      <c r="C37" s="45">
        <v>279</v>
      </c>
      <c r="D37" s="44">
        <v>238</v>
      </c>
      <c r="E37" s="45">
        <v>517</v>
      </c>
      <c r="F37" s="44">
        <v>2</v>
      </c>
      <c r="G37" s="44">
        <v>-1</v>
      </c>
      <c r="H37" s="46">
        <v>1</v>
      </c>
      <c r="J37" s="20" t="s">
        <v>70</v>
      </c>
      <c r="K37" s="21">
        <v>166</v>
      </c>
      <c r="L37" s="22">
        <v>241</v>
      </c>
      <c r="M37" s="21">
        <v>262</v>
      </c>
      <c r="N37" s="22">
        <v>503</v>
      </c>
      <c r="O37" s="21">
        <v>0</v>
      </c>
      <c r="P37" s="21">
        <v>-1</v>
      </c>
      <c r="Q37" s="32">
        <v>0</v>
      </c>
    </row>
    <row r="38" spans="1:17" ht="22.5" customHeight="1">
      <c r="A38" s="5" t="s">
        <v>71</v>
      </c>
      <c r="B38" s="44">
        <v>109</v>
      </c>
      <c r="C38" s="45">
        <v>146</v>
      </c>
      <c r="D38" s="44">
        <v>162</v>
      </c>
      <c r="E38" s="45">
        <v>308</v>
      </c>
      <c r="F38" s="44">
        <v>1</v>
      </c>
      <c r="G38" s="44">
        <v>4</v>
      </c>
      <c r="H38" s="46">
        <v>-1</v>
      </c>
      <c r="J38" s="5" t="s">
        <v>72</v>
      </c>
      <c r="K38" s="6">
        <v>160</v>
      </c>
      <c r="L38" s="7">
        <v>207</v>
      </c>
      <c r="M38" s="6">
        <v>232</v>
      </c>
      <c r="N38" s="7">
        <v>439</v>
      </c>
      <c r="O38" s="6">
        <v>2</v>
      </c>
      <c r="P38" s="6">
        <v>1</v>
      </c>
      <c r="Q38" s="8">
        <v>2</v>
      </c>
    </row>
    <row r="39" spans="1:17" ht="22.5" customHeight="1" thickBot="1">
      <c r="A39" s="5" t="s">
        <v>73</v>
      </c>
      <c r="B39" s="44">
        <v>83</v>
      </c>
      <c r="C39" s="45">
        <v>94</v>
      </c>
      <c r="D39" s="44">
        <v>103</v>
      </c>
      <c r="E39" s="45">
        <v>197</v>
      </c>
      <c r="F39" s="44">
        <v>1</v>
      </c>
      <c r="G39" s="44">
        <v>1</v>
      </c>
      <c r="H39" s="46">
        <v>2</v>
      </c>
      <c r="J39" s="17" t="s">
        <v>74</v>
      </c>
      <c r="K39" s="18">
        <v>183</v>
      </c>
      <c r="L39" s="19">
        <v>223</v>
      </c>
      <c r="M39" s="18">
        <v>255</v>
      </c>
      <c r="N39" s="19">
        <v>478</v>
      </c>
      <c r="O39" s="18">
        <v>0</v>
      </c>
      <c r="P39" s="18">
        <v>0</v>
      </c>
      <c r="Q39" s="37">
        <v>0</v>
      </c>
    </row>
    <row r="40" spans="1:17" ht="22.5" customHeight="1" thickBot="1">
      <c r="A40" s="5" t="s">
        <v>75</v>
      </c>
      <c r="B40" s="44">
        <v>68</v>
      </c>
      <c r="C40" s="45">
        <v>112</v>
      </c>
      <c r="D40" s="44">
        <v>96</v>
      </c>
      <c r="E40" s="45">
        <v>208</v>
      </c>
      <c r="F40" s="44">
        <v>1</v>
      </c>
      <c r="G40" s="44">
        <v>1</v>
      </c>
      <c r="H40" s="46">
        <v>0</v>
      </c>
      <c r="J40" s="23" t="s">
        <v>13</v>
      </c>
      <c r="K40" s="10">
        <v>509</v>
      </c>
      <c r="L40" s="10">
        <v>671</v>
      </c>
      <c r="M40" s="10">
        <v>749</v>
      </c>
      <c r="N40" s="10">
        <v>1420</v>
      </c>
      <c r="O40" s="13">
        <v>2</v>
      </c>
      <c r="P40" s="13">
        <v>0</v>
      </c>
      <c r="Q40" s="33">
        <v>2</v>
      </c>
    </row>
    <row r="41" spans="1:17" ht="22.5" customHeight="1" thickBot="1">
      <c r="A41" s="17" t="s">
        <v>76</v>
      </c>
      <c r="B41" s="49">
        <v>175</v>
      </c>
      <c r="C41" s="50">
        <v>251</v>
      </c>
      <c r="D41" s="49">
        <v>286</v>
      </c>
      <c r="E41" s="50">
        <v>537</v>
      </c>
      <c r="F41" s="49">
        <v>1</v>
      </c>
      <c r="G41" s="49">
        <v>2</v>
      </c>
      <c r="H41" s="51">
        <v>0</v>
      </c>
      <c r="J41" s="20" t="s">
        <v>77</v>
      </c>
      <c r="K41" s="21">
        <v>281</v>
      </c>
      <c r="L41" s="22">
        <v>373</v>
      </c>
      <c r="M41" s="21">
        <v>389</v>
      </c>
      <c r="N41" s="22">
        <v>762</v>
      </c>
      <c r="O41" s="21">
        <v>0</v>
      </c>
      <c r="P41" s="21">
        <v>0</v>
      </c>
      <c r="Q41" s="32">
        <v>0</v>
      </c>
    </row>
    <row r="42" spans="1:17" ht="22.5" customHeight="1" thickBot="1">
      <c r="A42" s="23" t="s">
        <v>13</v>
      </c>
      <c r="B42" s="52">
        <v>768</v>
      </c>
      <c r="C42" s="52">
        <v>1037</v>
      </c>
      <c r="D42" s="52">
        <v>1057</v>
      </c>
      <c r="E42" s="52">
        <v>2094</v>
      </c>
      <c r="F42" s="53">
        <v>7</v>
      </c>
      <c r="G42" s="53">
        <v>7</v>
      </c>
      <c r="H42" s="54">
        <v>3</v>
      </c>
      <c r="J42" s="14" t="s">
        <v>78</v>
      </c>
      <c r="K42" s="15">
        <v>47</v>
      </c>
      <c r="L42" s="16">
        <v>61</v>
      </c>
      <c r="M42" s="15">
        <v>67</v>
      </c>
      <c r="N42" s="16">
        <v>128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149</v>
      </c>
      <c r="C43" s="58">
        <v>191</v>
      </c>
      <c r="D43" s="57">
        <v>201</v>
      </c>
      <c r="E43" s="58">
        <v>392</v>
      </c>
      <c r="F43" s="57">
        <v>0</v>
      </c>
      <c r="G43" s="57">
        <v>1</v>
      </c>
      <c r="H43" s="48">
        <v>0</v>
      </c>
      <c r="J43" s="23" t="s">
        <v>13</v>
      </c>
      <c r="K43" s="10">
        <v>328</v>
      </c>
      <c r="L43" s="10">
        <v>434</v>
      </c>
      <c r="M43" s="10">
        <v>456</v>
      </c>
      <c r="N43" s="10">
        <v>890</v>
      </c>
      <c r="O43" s="13">
        <v>0</v>
      </c>
      <c r="P43" s="13">
        <v>0</v>
      </c>
      <c r="Q43" s="33">
        <v>0</v>
      </c>
    </row>
    <row r="44" spans="1:17" ht="22.5" customHeight="1" thickBot="1">
      <c r="A44" s="5" t="s">
        <v>80</v>
      </c>
      <c r="B44" s="44">
        <v>43</v>
      </c>
      <c r="C44" s="45">
        <v>49</v>
      </c>
      <c r="D44" s="44">
        <v>57</v>
      </c>
      <c r="E44" s="45">
        <v>106</v>
      </c>
      <c r="F44" s="44">
        <v>-1</v>
      </c>
      <c r="G44" s="44">
        <v>0</v>
      </c>
      <c r="H44" s="46">
        <v>-2</v>
      </c>
      <c r="J44" s="23" t="s">
        <v>14</v>
      </c>
      <c r="K44" s="62">
        <v>8517</v>
      </c>
      <c r="L44" s="62">
        <v>10620</v>
      </c>
      <c r="M44" s="62">
        <v>11783</v>
      </c>
      <c r="N44" s="62">
        <v>22403</v>
      </c>
      <c r="O44" s="39">
        <v>10</v>
      </c>
      <c r="P44" s="39">
        <v>2</v>
      </c>
      <c r="Q44" s="40">
        <v>-26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42</v>
      </c>
      <c r="E45" s="60">
        <v>72</v>
      </c>
      <c r="F45" s="59">
        <v>0</v>
      </c>
      <c r="G45" s="59">
        <v>0</v>
      </c>
      <c r="H45" s="61">
        <v>-1</v>
      </c>
    </row>
    <row r="46" ht="14.25">
      <c r="A46" s="34"/>
    </row>
  </sheetData>
  <sheetProtection/>
  <mergeCells count="11">
    <mergeCell ref="C4:E4"/>
    <mergeCell ref="G4:H4"/>
    <mergeCell ref="J4:J5"/>
    <mergeCell ref="K4:K5"/>
    <mergeCell ref="L4:N4"/>
    <mergeCell ref="P4:Q4"/>
    <mergeCell ref="A1:Q1"/>
    <mergeCell ref="M2:Q2"/>
    <mergeCell ref="M3:Q3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2">
      <selection activeCell="K49" sqref="K49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88</v>
      </c>
      <c r="N2" s="76"/>
      <c r="O2" s="76"/>
      <c r="P2" s="76"/>
      <c r="Q2" s="76"/>
    </row>
    <row r="3" spans="13:17" ht="22.5" customHeight="1" thickBot="1">
      <c r="M3" s="77" t="s">
        <v>89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194</v>
      </c>
      <c r="C6" s="42">
        <v>208</v>
      </c>
      <c r="D6" s="41">
        <v>252</v>
      </c>
      <c r="E6" s="42">
        <v>460</v>
      </c>
      <c r="F6" s="41">
        <v>0</v>
      </c>
      <c r="G6" s="41">
        <v>0</v>
      </c>
      <c r="H6" s="43">
        <v>0</v>
      </c>
      <c r="J6" s="2" t="s">
        <v>21</v>
      </c>
      <c r="K6" s="3">
        <v>57</v>
      </c>
      <c r="L6" s="4">
        <v>92</v>
      </c>
      <c r="M6" s="3">
        <v>92</v>
      </c>
      <c r="N6" s="4">
        <v>184</v>
      </c>
      <c r="O6" s="11">
        <v>0</v>
      </c>
      <c r="P6" s="11">
        <v>-1</v>
      </c>
      <c r="Q6" s="12">
        <v>0</v>
      </c>
    </row>
    <row r="7" spans="1:17" ht="22.5" customHeight="1">
      <c r="A7" s="5" t="s">
        <v>17</v>
      </c>
      <c r="B7" s="44">
        <v>203</v>
      </c>
      <c r="C7" s="45">
        <v>238</v>
      </c>
      <c r="D7" s="44">
        <v>244</v>
      </c>
      <c r="E7" s="45">
        <v>482</v>
      </c>
      <c r="F7" s="44">
        <v>0</v>
      </c>
      <c r="G7" s="44">
        <v>-2</v>
      </c>
      <c r="H7" s="46">
        <v>0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141</v>
      </c>
      <c r="D8" s="44">
        <v>155</v>
      </c>
      <c r="E8" s="45">
        <v>296</v>
      </c>
      <c r="F8" s="47">
        <v>0</v>
      </c>
      <c r="G8" s="47">
        <v>0</v>
      </c>
      <c r="H8" s="48">
        <v>0</v>
      </c>
      <c r="J8" s="5" t="s">
        <v>23</v>
      </c>
      <c r="K8" s="6">
        <v>43</v>
      </c>
      <c r="L8" s="7">
        <v>52</v>
      </c>
      <c r="M8" s="6">
        <v>60</v>
      </c>
      <c r="N8" s="7">
        <v>112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38</v>
      </c>
      <c r="C9" s="45">
        <v>46</v>
      </c>
      <c r="D9" s="44">
        <v>45</v>
      </c>
      <c r="E9" s="45">
        <v>91</v>
      </c>
      <c r="F9" s="44">
        <v>0</v>
      </c>
      <c r="G9" s="44">
        <v>0</v>
      </c>
      <c r="H9" s="46">
        <v>0</v>
      </c>
      <c r="J9" s="5" t="s">
        <v>24</v>
      </c>
      <c r="K9" s="6">
        <v>59</v>
      </c>
      <c r="L9" s="7">
        <v>78</v>
      </c>
      <c r="M9" s="6">
        <v>84</v>
      </c>
      <c r="N9" s="7">
        <v>162</v>
      </c>
      <c r="O9" s="6">
        <v>0</v>
      </c>
      <c r="P9" s="6">
        <v>0</v>
      </c>
      <c r="Q9" s="8">
        <v>-1</v>
      </c>
    </row>
    <row r="10" spans="1:17" ht="22.5" customHeight="1">
      <c r="A10" s="5" t="s">
        <v>20</v>
      </c>
      <c r="B10" s="44">
        <v>72</v>
      </c>
      <c r="C10" s="45">
        <v>83</v>
      </c>
      <c r="D10" s="44">
        <v>86</v>
      </c>
      <c r="E10" s="45">
        <v>169</v>
      </c>
      <c r="F10" s="44">
        <v>2</v>
      </c>
      <c r="G10" s="44">
        <v>1</v>
      </c>
      <c r="H10" s="46">
        <v>2</v>
      </c>
      <c r="J10" s="5" t="s">
        <v>25</v>
      </c>
      <c r="K10" s="6">
        <v>106</v>
      </c>
      <c r="L10" s="7">
        <v>138</v>
      </c>
      <c r="M10" s="6">
        <v>164</v>
      </c>
      <c r="N10" s="7">
        <v>302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236</v>
      </c>
      <c r="C11" s="45">
        <v>236</v>
      </c>
      <c r="D11" s="44">
        <v>260</v>
      </c>
      <c r="E11" s="45">
        <v>496</v>
      </c>
      <c r="F11" s="44">
        <v>4</v>
      </c>
      <c r="G11" s="44">
        <v>1</v>
      </c>
      <c r="H11" s="46">
        <v>3</v>
      </c>
      <c r="J11" s="5" t="s">
        <v>27</v>
      </c>
      <c r="K11" s="6">
        <v>20</v>
      </c>
      <c r="L11" s="7">
        <v>22</v>
      </c>
      <c r="M11" s="6">
        <v>27</v>
      </c>
      <c r="N11" s="7">
        <v>49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147</v>
      </c>
      <c r="C12" s="45">
        <v>160</v>
      </c>
      <c r="D12" s="44">
        <v>207</v>
      </c>
      <c r="E12" s="45">
        <v>367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42</v>
      </c>
      <c r="N12" s="7">
        <v>78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159</v>
      </c>
      <c r="C13" s="45">
        <v>168</v>
      </c>
      <c r="D13" s="44">
        <v>193</v>
      </c>
      <c r="E13" s="45">
        <v>361</v>
      </c>
      <c r="F13" s="44">
        <v>-1</v>
      </c>
      <c r="G13" s="44">
        <v>-2</v>
      </c>
      <c r="H13" s="46">
        <v>-1</v>
      </c>
      <c r="J13" s="5" t="s">
        <v>31</v>
      </c>
      <c r="K13" s="6">
        <v>81</v>
      </c>
      <c r="L13" s="7">
        <v>106</v>
      </c>
      <c r="M13" s="6">
        <v>121</v>
      </c>
      <c r="N13" s="7">
        <v>227</v>
      </c>
      <c r="O13" s="6">
        <v>0</v>
      </c>
      <c r="P13" s="6">
        <v>1</v>
      </c>
      <c r="Q13" s="8">
        <v>0</v>
      </c>
    </row>
    <row r="14" spans="1:17" ht="22.5" customHeight="1">
      <c r="A14" s="5" t="s">
        <v>11</v>
      </c>
      <c r="B14" s="44">
        <v>60</v>
      </c>
      <c r="C14" s="45">
        <v>8</v>
      </c>
      <c r="D14" s="44">
        <v>53</v>
      </c>
      <c r="E14" s="45">
        <v>61</v>
      </c>
      <c r="F14" s="44">
        <v>1</v>
      </c>
      <c r="G14" s="44">
        <v>0</v>
      </c>
      <c r="H14" s="46">
        <v>1</v>
      </c>
      <c r="J14" s="5" t="s">
        <v>32</v>
      </c>
      <c r="K14" s="6">
        <v>23</v>
      </c>
      <c r="L14" s="7">
        <v>31</v>
      </c>
      <c r="M14" s="6">
        <v>37</v>
      </c>
      <c r="N14" s="7">
        <v>68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52</v>
      </c>
      <c r="C15" s="45">
        <v>65</v>
      </c>
      <c r="D15" s="44">
        <v>64</v>
      </c>
      <c r="E15" s="45">
        <v>129</v>
      </c>
      <c r="F15" s="44">
        <v>0</v>
      </c>
      <c r="G15" s="44">
        <v>0</v>
      </c>
      <c r="H15" s="46">
        <v>0</v>
      </c>
      <c r="J15" s="5" t="s">
        <v>34</v>
      </c>
      <c r="K15" s="6">
        <v>72</v>
      </c>
      <c r="L15" s="7">
        <v>112</v>
      </c>
      <c r="M15" s="6">
        <v>110</v>
      </c>
      <c r="N15" s="7">
        <v>222</v>
      </c>
      <c r="O15" s="6">
        <v>0</v>
      </c>
      <c r="P15" s="6">
        <v>0</v>
      </c>
      <c r="Q15" s="8">
        <v>0</v>
      </c>
    </row>
    <row r="16" spans="1:17" ht="22.5" customHeight="1">
      <c r="A16" s="5" t="s">
        <v>35</v>
      </c>
      <c r="B16" s="44">
        <v>148</v>
      </c>
      <c r="C16" s="45">
        <v>159</v>
      </c>
      <c r="D16" s="44">
        <v>192</v>
      </c>
      <c r="E16" s="45">
        <v>351</v>
      </c>
      <c r="F16" s="44">
        <v>-1</v>
      </c>
      <c r="G16" s="44">
        <v>0</v>
      </c>
      <c r="H16" s="46">
        <v>-1</v>
      </c>
      <c r="J16" s="5" t="s">
        <v>36</v>
      </c>
      <c r="K16" s="6">
        <v>21</v>
      </c>
      <c r="L16" s="7">
        <v>36</v>
      </c>
      <c r="M16" s="6">
        <v>31</v>
      </c>
      <c r="N16" s="7">
        <v>67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181</v>
      </c>
      <c r="D17" s="44">
        <v>216</v>
      </c>
      <c r="E17" s="45">
        <v>397</v>
      </c>
      <c r="F17" s="44">
        <v>-1</v>
      </c>
      <c r="G17" s="44">
        <v>-1</v>
      </c>
      <c r="H17" s="46">
        <v>-4</v>
      </c>
      <c r="J17" s="5" t="s">
        <v>38</v>
      </c>
      <c r="K17" s="6">
        <v>44</v>
      </c>
      <c r="L17" s="7">
        <v>53</v>
      </c>
      <c r="M17" s="6">
        <v>64</v>
      </c>
      <c r="N17" s="7">
        <v>117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117</v>
      </c>
      <c r="C18" s="45">
        <v>157</v>
      </c>
      <c r="D18" s="44">
        <v>173</v>
      </c>
      <c r="E18" s="45">
        <v>330</v>
      </c>
      <c r="F18" s="44">
        <v>-1</v>
      </c>
      <c r="G18" s="44">
        <v>-1</v>
      </c>
      <c r="H18" s="46">
        <v>-1</v>
      </c>
      <c r="J18" s="5" t="s">
        <v>40</v>
      </c>
      <c r="K18" s="6">
        <v>67</v>
      </c>
      <c r="L18" s="7">
        <v>104</v>
      </c>
      <c r="M18" s="6">
        <v>100</v>
      </c>
      <c r="N18" s="7">
        <v>204</v>
      </c>
      <c r="O18" s="6">
        <v>-1</v>
      </c>
      <c r="P18" s="6">
        <v>-1</v>
      </c>
      <c r="Q18" s="8">
        <v>-1</v>
      </c>
    </row>
    <row r="19" spans="1:17" ht="22.5" customHeight="1">
      <c r="A19" s="5" t="s">
        <v>41</v>
      </c>
      <c r="B19" s="44">
        <v>273</v>
      </c>
      <c r="C19" s="45">
        <v>292</v>
      </c>
      <c r="D19" s="44">
        <v>356</v>
      </c>
      <c r="E19" s="45">
        <v>648</v>
      </c>
      <c r="F19" s="44">
        <v>0</v>
      </c>
      <c r="G19" s="44">
        <v>0</v>
      </c>
      <c r="H19" s="46">
        <v>0</v>
      </c>
      <c r="J19" s="5" t="s">
        <v>42</v>
      </c>
      <c r="K19" s="6">
        <v>184</v>
      </c>
      <c r="L19" s="7">
        <v>276</v>
      </c>
      <c r="M19" s="6">
        <v>288</v>
      </c>
      <c r="N19" s="7">
        <v>564</v>
      </c>
      <c r="O19" s="6">
        <v>0</v>
      </c>
      <c r="P19" s="6">
        <v>-1</v>
      </c>
      <c r="Q19" s="8">
        <v>0</v>
      </c>
    </row>
    <row r="20" spans="1:17" ht="22.5" customHeight="1">
      <c r="A20" s="35" t="s">
        <v>15</v>
      </c>
      <c r="B20" s="44">
        <v>21</v>
      </c>
      <c r="C20" s="45">
        <v>0</v>
      </c>
      <c r="D20" s="44">
        <v>21</v>
      </c>
      <c r="E20" s="45">
        <v>21</v>
      </c>
      <c r="F20" s="44">
        <v>1</v>
      </c>
      <c r="G20" s="44">
        <v>0</v>
      </c>
      <c r="H20" s="46">
        <v>1</v>
      </c>
      <c r="J20" s="5" t="s">
        <v>43</v>
      </c>
      <c r="K20" s="6">
        <v>61</v>
      </c>
      <c r="L20" s="7">
        <v>99</v>
      </c>
      <c r="M20" s="6">
        <v>114</v>
      </c>
      <c r="N20" s="7">
        <v>213</v>
      </c>
      <c r="O20" s="6">
        <v>0</v>
      </c>
      <c r="P20" s="6">
        <v>1</v>
      </c>
      <c r="Q20" s="8">
        <v>0</v>
      </c>
    </row>
    <row r="21" spans="1:17" ht="22.5" customHeight="1">
      <c r="A21" s="5" t="s">
        <v>44</v>
      </c>
      <c r="B21" s="44">
        <v>473</v>
      </c>
      <c r="C21" s="45">
        <v>562</v>
      </c>
      <c r="D21" s="44">
        <v>605</v>
      </c>
      <c r="E21" s="45">
        <v>1167</v>
      </c>
      <c r="F21" s="44">
        <v>-2</v>
      </c>
      <c r="G21" s="44">
        <v>-3</v>
      </c>
      <c r="H21" s="46">
        <v>-1</v>
      </c>
      <c r="J21" s="5" t="s">
        <v>45</v>
      </c>
      <c r="K21" s="6">
        <v>30</v>
      </c>
      <c r="L21" s="7">
        <v>42</v>
      </c>
      <c r="M21" s="6">
        <v>49</v>
      </c>
      <c r="N21" s="7">
        <v>91</v>
      </c>
      <c r="O21" s="6">
        <v>0</v>
      </c>
      <c r="P21" s="6">
        <v>-1</v>
      </c>
      <c r="Q21" s="8">
        <v>0</v>
      </c>
    </row>
    <row r="22" spans="1:17" ht="22.5" customHeight="1">
      <c r="A22" s="5" t="s">
        <v>46</v>
      </c>
      <c r="B22" s="44">
        <v>134</v>
      </c>
      <c r="C22" s="45">
        <v>156</v>
      </c>
      <c r="D22" s="44">
        <v>173</v>
      </c>
      <c r="E22" s="45">
        <v>329</v>
      </c>
      <c r="F22" s="44">
        <v>1</v>
      </c>
      <c r="G22" s="44">
        <v>1</v>
      </c>
      <c r="H22" s="46">
        <v>1</v>
      </c>
      <c r="J22" s="5" t="s">
        <v>47</v>
      </c>
      <c r="K22" s="6">
        <v>31</v>
      </c>
      <c r="L22" s="7">
        <v>46</v>
      </c>
      <c r="M22" s="6">
        <v>50</v>
      </c>
      <c r="N22" s="7">
        <v>96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62</v>
      </c>
      <c r="D23" s="44">
        <v>71</v>
      </c>
      <c r="E23" s="45">
        <v>133</v>
      </c>
      <c r="F23" s="44">
        <v>1</v>
      </c>
      <c r="G23" s="44">
        <v>0</v>
      </c>
      <c r="H23" s="46">
        <v>0</v>
      </c>
      <c r="J23" s="17" t="s">
        <v>49</v>
      </c>
      <c r="K23" s="18">
        <v>31</v>
      </c>
      <c r="L23" s="19">
        <v>36</v>
      </c>
      <c r="M23" s="18">
        <v>50</v>
      </c>
      <c r="N23" s="19">
        <v>86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1186</v>
      </c>
      <c r="L24" s="10">
        <v>1648</v>
      </c>
      <c r="M24" s="10">
        <v>1798</v>
      </c>
      <c r="N24" s="10">
        <v>3446</v>
      </c>
      <c r="O24" s="13">
        <v>-1</v>
      </c>
      <c r="P24" s="13">
        <v>-3</v>
      </c>
      <c r="Q24" s="33">
        <v>-2</v>
      </c>
    </row>
    <row r="25" spans="1:17" ht="22.5" customHeight="1" thickBot="1">
      <c r="A25" s="23" t="s">
        <v>13</v>
      </c>
      <c r="B25" s="52">
        <v>2649</v>
      </c>
      <c r="C25" s="52">
        <v>2922</v>
      </c>
      <c r="D25" s="52">
        <v>3366</v>
      </c>
      <c r="E25" s="52">
        <v>6288</v>
      </c>
      <c r="F25" s="53">
        <v>4</v>
      </c>
      <c r="G25" s="53">
        <v>-6</v>
      </c>
      <c r="H25" s="54">
        <v>0</v>
      </c>
      <c r="J25" s="20" t="s">
        <v>51</v>
      </c>
      <c r="K25" s="21">
        <v>196</v>
      </c>
      <c r="L25" s="22">
        <v>271</v>
      </c>
      <c r="M25" s="21">
        <v>274</v>
      </c>
      <c r="N25" s="22">
        <v>545</v>
      </c>
      <c r="O25" s="21">
        <v>-1</v>
      </c>
      <c r="P25" s="21">
        <v>-1</v>
      </c>
      <c r="Q25" s="32">
        <v>-1</v>
      </c>
    </row>
    <row r="26" spans="1:17" ht="22.5" customHeight="1" thickBot="1">
      <c r="A26" s="14" t="s">
        <v>52</v>
      </c>
      <c r="B26" s="47">
        <v>981</v>
      </c>
      <c r="C26" s="55">
        <v>1218</v>
      </c>
      <c r="D26" s="47">
        <v>1323</v>
      </c>
      <c r="E26" s="55">
        <v>2541</v>
      </c>
      <c r="F26" s="47">
        <v>1</v>
      </c>
      <c r="G26" s="47">
        <v>2</v>
      </c>
      <c r="H26" s="56">
        <v>2</v>
      </c>
      <c r="J26" s="5" t="s">
        <v>53</v>
      </c>
      <c r="K26" s="6">
        <v>127</v>
      </c>
      <c r="L26" s="7">
        <v>169</v>
      </c>
      <c r="M26" s="6">
        <v>206</v>
      </c>
      <c r="N26" s="7">
        <v>375</v>
      </c>
      <c r="O26" s="6">
        <v>0</v>
      </c>
      <c r="P26" s="6">
        <v>0</v>
      </c>
      <c r="Q26" s="8">
        <v>0</v>
      </c>
    </row>
    <row r="27" spans="1:17" ht="22.5" customHeight="1" thickBot="1">
      <c r="A27" s="23" t="s">
        <v>13</v>
      </c>
      <c r="B27" s="52">
        <v>981</v>
      </c>
      <c r="C27" s="52">
        <v>1218</v>
      </c>
      <c r="D27" s="52">
        <v>1323</v>
      </c>
      <c r="E27" s="52">
        <v>2541</v>
      </c>
      <c r="F27" s="53">
        <v>1</v>
      </c>
      <c r="G27" s="53">
        <v>2</v>
      </c>
      <c r="H27" s="54">
        <v>2</v>
      </c>
      <c r="J27" s="5" t="s">
        <v>54</v>
      </c>
      <c r="K27" s="6">
        <v>176</v>
      </c>
      <c r="L27" s="7">
        <v>219</v>
      </c>
      <c r="M27" s="6">
        <v>279</v>
      </c>
      <c r="N27" s="7">
        <v>498</v>
      </c>
      <c r="O27" s="6">
        <v>0</v>
      </c>
      <c r="P27" s="6">
        <v>0</v>
      </c>
      <c r="Q27" s="8">
        <v>0</v>
      </c>
    </row>
    <row r="28" spans="1:17" ht="22.5" customHeight="1">
      <c r="A28" s="20" t="s">
        <v>55</v>
      </c>
      <c r="B28" s="57">
        <v>180</v>
      </c>
      <c r="C28" s="58">
        <v>228</v>
      </c>
      <c r="D28" s="57">
        <v>271</v>
      </c>
      <c r="E28" s="58">
        <v>499</v>
      </c>
      <c r="F28" s="57">
        <v>0</v>
      </c>
      <c r="G28" s="57">
        <v>1</v>
      </c>
      <c r="H28" s="48">
        <v>4</v>
      </c>
      <c r="J28" s="5" t="s">
        <v>56</v>
      </c>
      <c r="K28" s="6">
        <v>105</v>
      </c>
      <c r="L28" s="7">
        <v>140</v>
      </c>
      <c r="M28" s="6">
        <v>158</v>
      </c>
      <c r="N28" s="7">
        <v>298</v>
      </c>
      <c r="O28" s="6">
        <v>0</v>
      </c>
      <c r="P28" s="6">
        <v>0</v>
      </c>
      <c r="Q28" s="8">
        <v>0</v>
      </c>
    </row>
    <row r="29" spans="1:17" ht="22.5" customHeight="1" thickBot="1">
      <c r="A29" s="5" t="s">
        <v>57</v>
      </c>
      <c r="B29" s="44">
        <v>161</v>
      </c>
      <c r="C29" s="45">
        <v>203</v>
      </c>
      <c r="D29" s="44">
        <v>227</v>
      </c>
      <c r="E29" s="45">
        <v>430</v>
      </c>
      <c r="F29" s="44">
        <v>0</v>
      </c>
      <c r="G29" s="44">
        <v>0</v>
      </c>
      <c r="H29" s="46">
        <v>0</v>
      </c>
      <c r="J29" s="17" t="s">
        <v>58</v>
      </c>
      <c r="K29" s="18">
        <v>72</v>
      </c>
      <c r="L29" s="19">
        <v>99</v>
      </c>
      <c r="M29" s="18">
        <v>106</v>
      </c>
      <c r="N29" s="19">
        <v>205</v>
      </c>
      <c r="O29" s="18">
        <v>0</v>
      </c>
      <c r="P29" s="18">
        <v>-1</v>
      </c>
      <c r="Q29" s="37">
        <v>-1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28</v>
      </c>
      <c r="E30" s="45">
        <v>56</v>
      </c>
      <c r="F30" s="44">
        <v>0</v>
      </c>
      <c r="G30" s="44">
        <v>0</v>
      </c>
      <c r="H30" s="46">
        <v>0</v>
      </c>
      <c r="J30" s="23" t="s">
        <v>13</v>
      </c>
      <c r="K30" s="10">
        <v>676</v>
      </c>
      <c r="L30" s="10">
        <v>898</v>
      </c>
      <c r="M30" s="10">
        <v>1023</v>
      </c>
      <c r="N30" s="10">
        <v>1921</v>
      </c>
      <c r="O30" s="13">
        <v>-1</v>
      </c>
      <c r="P30" s="13">
        <v>-2</v>
      </c>
      <c r="Q30" s="33">
        <v>-2</v>
      </c>
    </row>
    <row r="31" spans="1:17" ht="22.5" customHeight="1" thickBot="1">
      <c r="A31" s="5" t="s">
        <v>60</v>
      </c>
      <c r="B31" s="44">
        <v>38</v>
      </c>
      <c r="C31" s="45">
        <v>50</v>
      </c>
      <c r="D31" s="44">
        <v>63</v>
      </c>
      <c r="E31" s="45">
        <v>113</v>
      </c>
      <c r="F31" s="44">
        <v>1</v>
      </c>
      <c r="G31" s="44">
        <v>0</v>
      </c>
      <c r="H31" s="46">
        <v>1</v>
      </c>
      <c r="J31" s="14" t="s">
        <v>61</v>
      </c>
      <c r="K31" s="15">
        <v>212</v>
      </c>
      <c r="L31" s="16">
        <v>276</v>
      </c>
      <c r="M31" s="15">
        <v>297</v>
      </c>
      <c r="N31" s="16">
        <v>573</v>
      </c>
      <c r="O31" s="15">
        <v>1</v>
      </c>
      <c r="P31" s="15">
        <v>3</v>
      </c>
      <c r="Q31" s="36">
        <v>-1</v>
      </c>
    </row>
    <row r="32" spans="1:17" ht="22.5" customHeight="1" thickBot="1">
      <c r="A32" s="5" t="s">
        <v>62</v>
      </c>
      <c r="B32" s="44">
        <v>139</v>
      </c>
      <c r="C32" s="45">
        <v>201</v>
      </c>
      <c r="D32" s="44">
        <v>189</v>
      </c>
      <c r="E32" s="45">
        <v>390</v>
      </c>
      <c r="F32" s="44">
        <v>2</v>
      </c>
      <c r="G32" s="44">
        <v>2</v>
      </c>
      <c r="H32" s="46">
        <v>0</v>
      </c>
      <c r="J32" s="23" t="s">
        <v>13</v>
      </c>
      <c r="K32" s="10">
        <v>212</v>
      </c>
      <c r="L32" s="10">
        <v>276</v>
      </c>
      <c r="M32" s="10">
        <v>297</v>
      </c>
      <c r="N32" s="10">
        <v>573</v>
      </c>
      <c r="O32" s="13">
        <v>1</v>
      </c>
      <c r="P32" s="13">
        <v>3</v>
      </c>
      <c r="Q32" s="33">
        <v>-1</v>
      </c>
    </row>
    <row r="33" spans="1:17" ht="22.5" customHeight="1" thickBot="1">
      <c r="A33" s="17" t="s">
        <v>63</v>
      </c>
      <c r="B33" s="49">
        <v>243</v>
      </c>
      <c r="C33" s="50">
        <v>294</v>
      </c>
      <c r="D33" s="49">
        <v>328</v>
      </c>
      <c r="E33" s="50">
        <v>622</v>
      </c>
      <c r="F33" s="49">
        <v>1</v>
      </c>
      <c r="G33" s="49">
        <v>1</v>
      </c>
      <c r="H33" s="51">
        <v>2</v>
      </c>
      <c r="J33" s="20" t="s">
        <v>64</v>
      </c>
      <c r="K33" s="21">
        <v>209</v>
      </c>
      <c r="L33" s="22">
        <v>234</v>
      </c>
      <c r="M33" s="21">
        <v>308</v>
      </c>
      <c r="N33" s="22">
        <v>542</v>
      </c>
      <c r="O33" s="21">
        <v>-1</v>
      </c>
      <c r="P33" s="21">
        <v>0</v>
      </c>
      <c r="Q33" s="32">
        <v>3</v>
      </c>
    </row>
    <row r="34" spans="1:17" ht="22.5" customHeight="1" thickBot="1">
      <c r="A34" s="23" t="s">
        <v>13</v>
      </c>
      <c r="B34" s="52">
        <v>779</v>
      </c>
      <c r="C34" s="52">
        <v>1004</v>
      </c>
      <c r="D34" s="52">
        <v>1106</v>
      </c>
      <c r="E34" s="52">
        <v>2110</v>
      </c>
      <c r="F34" s="53">
        <v>4</v>
      </c>
      <c r="G34" s="53">
        <v>4</v>
      </c>
      <c r="H34" s="54">
        <v>7</v>
      </c>
      <c r="J34" s="5" t="s">
        <v>65</v>
      </c>
      <c r="K34" s="6">
        <v>213</v>
      </c>
      <c r="L34" s="7">
        <v>261</v>
      </c>
      <c r="M34" s="6">
        <v>287</v>
      </c>
      <c r="N34" s="7">
        <v>548</v>
      </c>
      <c r="O34" s="6">
        <v>0</v>
      </c>
      <c r="P34" s="6">
        <v>1</v>
      </c>
      <c r="Q34" s="8">
        <v>0</v>
      </c>
    </row>
    <row r="35" spans="1:17" ht="22.5" customHeight="1" thickBot="1">
      <c r="A35" s="20" t="s">
        <v>66</v>
      </c>
      <c r="B35" s="57">
        <v>64</v>
      </c>
      <c r="C35" s="58">
        <v>86</v>
      </c>
      <c r="D35" s="57">
        <v>103</v>
      </c>
      <c r="E35" s="58">
        <v>189</v>
      </c>
      <c r="F35" s="57">
        <v>0</v>
      </c>
      <c r="G35" s="57">
        <v>-1</v>
      </c>
      <c r="H35" s="48">
        <v>0</v>
      </c>
      <c r="J35" s="17" t="s">
        <v>67</v>
      </c>
      <c r="K35" s="18">
        <v>14</v>
      </c>
      <c r="L35" s="19">
        <v>16</v>
      </c>
      <c r="M35" s="18">
        <v>20</v>
      </c>
      <c r="N35" s="19">
        <v>36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52</v>
      </c>
      <c r="C36" s="45">
        <v>68</v>
      </c>
      <c r="D36" s="44">
        <v>70</v>
      </c>
      <c r="E36" s="45">
        <v>138</v>
      </c>
      <c r="F36" s="44">
        <v>1</v>
      </c>
      <c r="G36" s="44">
        <v>0</v>
      </c>
      <c r="H36" s="46">
        <v>1</v>
      </c>
      <c r="J36" s="23" t="s">
        <v>13</v>
      </c>
      <c r="K36" s="10">
        <v>436</v>
      </c>
      <c r="L36" s="10">
        <v>511</v>
      </c>
      <c r="M36" s="10">
        <v>615</v>
      </c>
      <c r="N36" s="10">
        <v>1126</v>
      </c>
      <c r="O36" s="13">
        <v>-1</v>
      </c>
      <c r="P36" s="13">
        <v>1</v>
      </c>
      <c r="Q36" s="33">
        <v>3</v>
      </c>
    </row>
    <row r="37" spans="1:17" ht="22.5" customHeight="1">
      <c r="A37" s="5" t="s">
        <v>69</v>
      </c>
      <c r="B37" s="44">
        <v>217</v>
      </c>
      <c r="C37" s="45">
        <v>277</v>
      </c>
      <c r="D37" s="44">
        <v>238</v>
      </c>
      <c r="E37" s="45">
        <v>515</v>
      </c>
      <c r="F37" s="44">
        <v>-1</v>
      </c>
      <c r="G37" s="44">
        <v>-2</v>
      </c>
      <c r="H37" s="46">
        <v>0</v>
      </c>
      <c r="J37" s="20" t="s">
        <v>70</v>
      </c>
      <c r="K37" s="21">
        <v>165</v>
      </c>
      <c r="L37" s="22">
        <v>242</v>
      </c>
      <c r="M37" s="21">
        <v>260</v>
      </c>
      <c r="N37" s="22">
        <v>502</v>
      </c>
      <c r="O37" s="21">
        <v>-1</v>
      </c>
      <c r="P37" s="21">
        <v>1</v>
      </c>
      <c r="Q37" s="32">
        <v>-2</v>
      </c>
    </row>
    <row r="38" spans="1:17" ht="22.5" customHeight="1">
      <c r="A38" s="5" t="s">
        <v>71</v>
      </c>
      <c r="B38" s="44">
        <v>109</v>
      </c>
      <c r="C38" s="45">
        <v>145</v>
      </c>
      <c r="D38" s="44">
        <v>162</v>
      </c>
      <c r="E38" s="45">
        <v>307</v>
      </c>
      <c r="F38" s="44">
        <v>0</v>
      </c>
      <c r="G38" s="44">
        <v>-1</v>
      </c>
      <c r="H38" s="46">
        <v>0</v>
      </c>
      <c r="J38" s="5" t="s">
        <v>72</v>
      </c>
      <c r="K38" s="6">
        <v>160</v>
      </c>
      <c r="L38" s="7">
        <v>207</v>
      </c>
      <c r="M38" s="6">
        <v>232</v>
      </c>
      <c r="N38" s="7">
        <v>439</v>
      </c>
      <c r="O38" s="6">
        <v>0</v>
      </c>
      <c r="P38" s="6">
        <v>0</v>
      </c>
      <c r="Q38" s="8">
        <v>0</v>
      </c>
    </row>
    <row r="39" spans="1:17" ht="22.5" customHeight="1" thickBot="1">
      <c r="A39" s="5" t="s">
        <v>73</v>
      </c>
      <c r="B39" s="44">
        <v>83</v>
      </c>
      <c r="C39" s="45">
        <v>94</v>
      </c>
      <c r="D39" s="44">
        <v>103</v>
      </c>
      <c r="E39" s="45">
        <v>197</v>
      </c>
      <c r="F39" s="44">
        <v>0</v>
      </c>
      <c r="G39" s="44">
        <v>0</v>
      </c>
      <c r="H39" s="46">
        <v>0</v>
      </c>
      <c r="J39" s="17" t="s">
        <v>74</v>
      </c>
      <c r="K39" s="18">
        <v>183</v>
      </c>
      <c r="L39" s="19">
        <v>223</v>
      </c>
      <c r="M39" s="18">
        <v>255</v>
      </c>
      <c r="N39" s="19">
        <v>478</v>
      </c>
      <c r="O39" s="18">
        <v>0</v>
      </c>
      <c r="P39" s="18">
        <v>0</v>
      </c>
      <c r="Q39" s="37">
        <v>0</v>
      </c>
    </row>
    <row r="40" spans="1:17" ht="22.5" customHeight="1" thickBot="1">
      <c r="A40" s="5" t="s">
        <v>75</v>
      </c>
      <c r="B40" s="44">
        <v>68</v>
      </c>
      <c r="C40" s="45">
        <v>110</v>
      </c>
      <c r="D40" s="44">
        <v>96</v>
      </c>
      <c r="E40" s="45">
        <v>206</v>
      </c>
      <c r="F40" s="44">
        <v>0</v>
      </c>
      <c r="G40" s="44">
        <v>-2</v>
      </c>
      <c r="H40" s="46">
        <v>0</v>
      </c>
      <c r="J40" s="23" t="s">
        <v>13</v>
      </c>
      <c r="K40" s="10">
        <v>508</v>
      </c>
      <c r="L40" s="10">
        <v>672</v>
      </c>
      <c r="M40" s="10">
        <v>747</v>
      </c>
      <c r="N40" s="10">
        <v>1419</v>
      </c>
      <c r="O40" s="13">
        <v>-1</v>
      </c>
      <c r="P40" s="13">
        <v>1</v>
      </c>
      <c r="Q40" s="33">
        <v>-2</v>
      </c>
    </row>
    <row r="41" spans="1:17" ht="22.5" customHeight="1" thickBot="1">
      <c r="A41" s="17" t="s">
        <v>76</v>
      </c>
      <c r="B41" s="49">
        <v>176</v>
      </c>
      <c r="C41" s="50">
        <v>254</v>
      </c>
      <c r="D41" s="49">
        <v>285</v>
      </c>
      <c r="E41" s="50">
        <v>539</v>
      </c>
      <c r="F41" s="49">
        <v>1</v>
      </c>
      <c r="G41" s="49">
        <v>3</v>
      </c>
      <c r="H41" s="51">
        <v>-1</v>
      </c>
      <c r="J41" s="20" t="s">
        <v>77</v>
      </c>
      <c r="K41" s="21">
        <v>282</v>
      </c>
      <c r="L41" s="22">
        <v>373</v>
      </c>
      <c r="M41" s="21">
        <v>394</v>
      </c>
      <c r="N41" s="22">
        <v>767</v>
      </c>
      <c r="O41" s="21">
        <v>1</v>
      </c>
      <c r="P41" s="21">
        <v>0</v>
      </c>
      <c r="Q41" s="32">
        <v>5</v>
      </c>
    </row>
    <row r="42" spans="1:17" ht="22.5" customHeight="1" thickBot="1">
      <c r="A42" s="23" t="s">
        <v>13</v>
      </c>
      <c r="B42" s="52">
        <v>769</v>
      </c>
      <c r="C42" s="52">
        <v>1034</v>
      </c>
      <c r="D42" s="52">
        <v>1057</v>
      </c>
      <c r="E42" s="52">
        <v>2091</v>
      </c>
      <c r="F42" s="53">
        <v>1</v>
      </c>
      <c r="G42" s="53">
        <v>-3</v>
      </c>
      <c r="H42" s="54">
        <v>0</v>
      </c>
      <c r="J42" s="14" t="s">
        <v>78</v>
      </c>
      <c r="K42" s="15">
        <v>47</v>
      </c>
      <c r="L42" s="16">
        <v>61</v>
      </c>
      <c r="M42" s="15">
        <v>67</v>
      </c>
      <c r="N42" s="16">
        <v>128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149</v>
      </c>
      <c r="C43" s="58">
        <v>190</v>
      </c>
      <c r="D43" s="57">
        <v>201</v>
      </c>
      <c r="E43" s="58">
        <v>391</v>
      </c>
      <c r="F43" s="57">
        <v>0</v>
      </c>
      <c r="G43" s="57">
        <v>-1</v>
      </c>
      <c r="H43" s="48">
        <v>0</v>
      </c>
      <c r="J43" s="23" t="s">
        <v>13</v>
      </c>
      <c r="K43" s="10">
        <v>329</v>
      </c>
      <c r="L43" s="10">
        <v>434</v>
      </c>
      <c r="M43" s="10">
        <v>461</v>
      </c>
      <c r="N43" s="10">
        <v>895</v>
      </c>
      <c r="O43" s="13">
        <v>1</v>
      </c>
      <c r="P43" s="13">
        <v>0</v>
      </c>
      <c r="Q43" s="33">
        <v>5</v>
      </c>
    </row>
    <row r="44" spans="1:17" ht="22.5" customHeight="1" thickBot="1">
      <c r="A44" s="5" t="s">
        <v>80</v>
      </c>
      <c r="B44" s="44">
        <v>43</v>
      </c>
      <c r="C44" s="45">
        <v>49</v>
      </c>
      <c r="D44" s="44">
        <v>57</v>
      </c>
      <c r="E44" s="45">
        <v>106</v>
      </c>
      <c r="F44" s="44">
        <v>0</v>
      </c>
      <c r="G44" s="44">
        <v>0</v>
      </c>
      <c r="H44" s="46">
        <v>0</v>
      </c>
      <c r="J44" s="23" t="s">
        <v>14</v>
      </c>
      <c r="K44" s="62">
        <v>8525</v>
      </c>
      <c r="L44" s="62">
        <v>10617</v>
      </c>
      <c r="M44" s="62">
        <v>11793</v>
      </c>
      <c r="N44" s="62">
        <v>22410</v>
      </c>
      <c r="O44" s="39">
        <v>8</v>
      </c>
      <c r="P44" s="39">
        <v>-3</v>
      </c>
      <c r="Q44" s="40">
        <v>10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42</v>
      </c>
      <c r="E45" s="60">
        <v>72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G4:H4"/>
    <mergeCell ref="J4:J5"/>
    <mergeCell ref="K4:K5"/>
    <mergeCell ref="L4:N4"/>
    <mergeCell ref="P4:Q4"/>
    <mergeCell ref="A1:Q1"/>
    <mergeCell ref="M2:Q2"/>
    <mergeCell ref="M3:Q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7">
      <selection activeCell="T7" sqref="T7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90</v>
      </c>
      <c r="N2" s="76"/>
      <c r="O2" s="76"/>
      <c r="P2" s="76"/>
      <c r="Q2" s="76"/>
    </row>
    <row r="3" spans="13:17" ht="22.5" customHeight="1" thickBot="1">
      <c r="M3" s="77" t="s">
        <v>91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194</v>
      </c>
      <c r="C6" s="42">
        <v>207</v>
      </c>
      <c r="D6" s="41">
        <v>252</v>
      </c>
      <c r="E6" s="42">
        <v>459</v>
      </c>
      <c r="F6" s="41">
        <v>0</v>
      </c>
      <c r="G6" s="41">
        <v>-1</v>
      </c>
      <c r="H6" s="43">
        <v>0</v>
      </c>
      <c r="J6" s="2" t="s">
        <v>21</v>
      </c>
      <c r="K6" s="3">
        <v>57</v>
      </c>
      <c r="L6" s="4">
        <v>93</v>
      </c>
      <c r="M6" s="3">
        <v>91</v>
      </c>
      <c r="N6" s="4">
        <v>184</v>
      </c>
      <c r="O6" s="11">
        <v>0</v>
      </c>
      <c r="P6" s="11">
        <v>1</v>
      </c>
      <c r="Q6" s="12">
        <v>-1</v>
      </c>
    </row>
    <row r="7" spans="1:17" ht="22.5" customHeight="1">
      <c r="A7" s="5" t="s">
        <v>17</v>
      </c>
      <c r="B7" s="44">
        <v>201</v>
      </c>
      <c r="C7" s="45">
        <v>240</v>
      </c>
      <c r="D7" s="44">
        <v>242</v>
      </c>
      <c r="E7" s="45">
        <v>482</v>
      </c>
      <c r="F7" s="44">
        <v>-2</v>
      </c>
      <c r="G7" s="44">
        <v>2</v>
      </c>
      <c r="H7" s="46">
        <v>-2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109</v>
      </c>
      <c r="C8" s="45">
        <v>138</v>
      </c>
      <c r="D8" s="44">
        <v>154</v>
      </c>
      <c r="E8" s="45">
        <v>292</v>
      </c>
      <c r="F8" s="47">
        <v>-2</v>
      </c>
      <c r="G8" s="47">
        <v>-3</v>
      </c>
      <c r="H8" s="48">
        <v>-1</v>
      </c>
      <c r="J8" s="5" t="s">
        <v>23</v>
      </c>
      <c r="K8" s="6">
        <v>41</v>
      </c>
      <c r="L8" s="7">
        <v>50</v>
      </c>
      <c r="M8" s="6">
        <v>59</v>
      </c>
      <c r="N8" s="7">
        <v>109</v>
      </c>
      <c r="O8" s="6">
        <v>-2</v>
      </c>
      <c r="P8" s="6">
        <v>-2</v>
      </c>
      <c r="Q8" s="8">
        <v>-1</v>
      </c>
    </row>
    <row r="9" spans="1:17" ht="22.5" customHeight="1">
      <c r="A9" s="5" t="s">
        <v>19</v>
      </c>
      <c r="B9" s="44">
        <v>39</v>
      </c>
      <c r="C9" s="45">
        <v>47</v>
      </c>
      <c r="D9" s="44">
        <v>45</v>
      </c>
      <c r="E9" s="45">
        <v>92</v>
      </c>
      <c r="F9" s="44">
        <v>1</v>
      </c>
      <c r="G9" s="44">
        <v>1</v>
      </c>
      <c r="H9" s="46">
        <v>0</v>
      </c>
      <c r="J9" s="5" t="s">
        <v>24</v>
      </c>
      <c r="K9" s="6">
        <v>59</v>
      </c>
      <c r="L9" s="7">
        <v>78</v>
      </c>
      <c r="M9" s="6">
        <v>84</v>
      </c>
      <c r="N9" s="7">
        <v>162</v>
      </c>
      <c r="O9" s="6">
        <v>0</v>
      </c>
      <c r="P9" s="6">
        <v>0</v>
      </c>
      <c r="Q9" s="8">
        <v>0</v>
      </c>
    </row>
    <row r="10" spans="1:17" ht="22.5" customHeight="1">
      <c r="A10" s="5" t="s">
        <v>20</v>
      </c>
      <c r="B10" s="44">
        <v>72</v>
      </c>
      <c r="C10" s="45">
        <v>83</v>
      </c>
      <c r="D10" s="44">
        <v>86</v>
      </c>
      <c r="E10" s="45">
        <v>169</v>
      </c>
      <c r="F10" s="44">
        <v>0</v>
      </c>
      <c r="G10" s="44">
        <v>0</v>
      </c>
      <c r="H10" s="46">
        <v>0</v>
      </c>
      <c r="J10" s="5" t="s">
        <v>25</v>
      </c>
      <c r="K10" s="6">
        <v>107</v>
      </c>
      <c r="L10" s="7">
        <v>138</v>
      </c>
      <c r="M10" s="6">
        <v>163</v>
      </c>
      <c r="N10" s="7">
        <v>301</v>
      </c>
      <c r="O10" s="6">
        <v>1</v>
      </c>
      <c r="P10" s="6">
        <v>0</v>
      </c>
      <c r="Q10" s="8">
        <v>-1</v>
      </c>
    </row>
    <row r="11" spans="1:17" ht="22.5" customHeight="1">
      <c r="A11" s="5" t="s">
        <v>26</v>
      </c>
      <c r="B11" s="44">
        <v>238</v>
      </c>
      <c r="C11" s="45">
        <v>240</v>
      </c>
      <c r="D11" s="44">
        <v>263</v>
      </c>
      <c r="E11" s="45">
        <v>503</v>
      </c>
      <c r="F11" s="44">
        <v>2</v>
      </c>
      <c r="G11" s="44">
        <v>4</v>
      </c>
      <c r="H11" s="46">
        <v>3</v>
      </c>
      <c r="J11" s="5" t="s">
        <v>27</v>
      </c>
      <c r="K11" s="6">
        <v>20</v>
      </c>
      <c r="L11" s="7">
        <v>22</v>
      </c>
      <c r="M11" s="6">
        <v>27</v>
      </c>
      <c r="N11" s="7">
        <v>49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148</v>
      </c>
      <c r="C12" s="45">
        <v>162</v>
      </c>
      <c r="D12" s="44">
        <v>209</v>
      </c>
      <c r="E12" s="45">
        <v>371</v>
      </c>
      <c r="F12" s="44">
        <v>1</v>
      </c>
      <c r="G12" s="44">
        <v>2</v>
      </c>
      <c r="H12" s="46">
        <v>2</v>
      </c>
      <c r="J12" s="5" t="s">
        <v>29</v>
      </c>
      <c r="K12" s="6">
        <v>28</v>
      </c>
      <c r="L12" s="7">
        <v>36</v>
      </c>
      <c r="M12" s="6">
        <v>42</v>
      </c>
      <c r="N12" s="7">
        <v>78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159</v>
      </c>
      <c r="C13" s="45">
        <v>168</v>
      </c>
      <c r="D13" s="44">
        <v>193</v>
      </c>
      <c r="E13" s="45">
        <v>361</v>
      </c>
      <c r="F13" s="44">
        <v>0</v>
      </c>
      <c r="G13" s="44">
        <v>0</v>
      </c>
      <c r="H13" s="46">
        <v>0</v>
      </c>
      <c r="J13" s="5" t="s">
        <v>31</v>
      </c>
      <c r="K13" s="6">
        <v>82</v>
      </c>
      <c r="L13" s="7">
        <v>106</v>
      </c>
      <c r="M13" s="6">
        <v>121</v>
      </c>
      <c r="N13" s="7">
        <v>227</v>
      </c>
      <c r="O13" s="6">
        <v>1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59</v>
      </c>
      <c r="C14" s="45">
        <v>9</v>
      </c>
      <c r="D14" s="44">
        <v>51</v>
      </c>
      <c r="E14" s="45">
        <v>60</v>
      </c>
      <c r="F14" s="44">
        <v>-1</v>
      </c>
      <c r="G14" s="44">
        <v>1</v>
      </c>
      <c r="H14" s="46">
        <v>-2</v>
      </c>
      <c r="J14" s="5" t="s">
        <v>32</v>
      </c>
      <c r="K14" s="6">
        <v>23</v>
      </c>
      <c r="L14" s="7">
        <v>31</v>
      </c>
      <c r="M14" s="6">
        <v>37</v>
      </c>
      <c r="N14" s="7">
        <v>68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52</v>
      </c>
      <c r="C15" s="45">
        <v>65</v>
      </c>
      <c r="D15" s="44">
        <v>64</v>
      </c>
      <c r="E15" s="45">
        <v>129</v>
      </c>
      <c r="F15" s="44">
        <v>0</v>
      </c>
      <c r="G15" s="44">
        <v>0</v>
      </c>
      <c r="H15" s="46">
        <v>0</v>
      </c>
      <c r="J15" s="5" t="s">
        <v>34</v>
      </c>
      <c r="K15" s="6">
        <v>72</v>
      </c>
      <c r="L15" s="7">
        <v>112</v>
      </c>
      <c r="M15" s="6">
        <v>110</v>
      </c>
      <c r="N15" s="7">
        <v>222</v>
      </c>
      <c r="O15" s="6">
        <v>0</v>
      </c>
      <c r="P15" s="6">
        <v>0</v>
      </c>
      <c r="Q15" s="8">
        <v>0</v>
      </c>
    </row>
    <row r="16" spans="1:17" ht="22.5" customHeight="1">
      <c r="A16" s="5" t="s">
        <v>35</v>
      </c>
      <c r="B16" s="44">
        <v>148</v>
      </c>
      <c r="C16" s="45">
        <v>159</v>
      </c>
      <c r="D16" s="44">
        <v>193</v>
      </c>
      <c r="E16" s="45">
        <v>352</v>
      </c>
      <c r="F16" s="44">
        <v>0</v>
      </c>
      <c r="G16" s="44">
        <v>0</v>
      </c>
      <c r="H16" s="46">
        <v>1</v>
      </c>
      <c r="J16" s="5" t="s">
        <v>36</v>
      </c>
      <c r="K16" s="6">
        <v>21</v>
      </c>
      <c r="L16" s="7">
        <v>36</v>
      </c>
      <c r="M16" s="6">
        <v>31</v>
      </c>
      <c r="N16" s="7">
        <v>67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155</v>
      </c>
      <c r="C17" s="45">
        <v>180</v>
      </c>
      <c r="D17" s="44">
        <v>216</v>
      </c>
      <c r="E17" s="45">
        <v>396</v>
      </c>
      <c r="F17" s="44">
        <v>-1</v>
      </c>
      <c r="G17" s="44">
        <v>-1</v>
      </c>
      <c r="H17" s="46">
        <v>0</v>
      </c>
      <c r="J17" s="5" t="s">
        <v>38</v>
      </c>
      <c r="K17" s="6">
        <v>44</v>
      </c>
      <c r="L17" s="7">
        <v>53</v>
      </c>
      <c r="M17" s="6">
        <v>64</v>
      </c>
      <c r="N17" s="7">
        <v>117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117</v>
      </c>
      <c r="C18" s="45">
        <v>157</v>
      </c>
      <c r="D18" s="44">
        <v>173</v>
      </c>
      <c r="E18" s="45">
        <v>330</v>
      </c>
      <c r="F18" s="44">
        <v>0</v>
      </c>
      <c r="G18" s="44">
        <v>0</v>
      </c>
      <c r="H18" s="46">
        <v>0</v>
      </c>
      <c r="J18" s="5" t="s">
        <v>40</v>
      </c>
      <c r="K18" s="6">
        <v>67</v>
      </c>
      <c r="L18" s="7">
        <v>104</v>
      </c>
      <c r="M18" s="6">
        <v>99</v>
      </c>
      <c r="N18" s="7">
        <v>203</v>
      </c>
      <c r="O18" s="6">
        <v>0</v>
      </c>
      <c r="P18" s="6">
        <v>0</v>
      </c>
      <c r="Q18" s="8">
        <v>-1</v>
      </c>
    </row>
    <row r="19" spans="1:17" ht="22.5" customHeight="1">
      <c r="A19" s="5" t="s">
        <v>41</v>
      </c>
      <c r="B19" s="44">
        <v>272</v>
      </c>
      <c r="C19" s="45">
        <v>291</v>
      </c>
      <c r="D19" s="44">
        <v>354</v>
      </c>
      <c r="E19" s="45">
        <v>645</v>
      </c>
      <c r="F19" s="44">
        <v>-1</v>
      </c>
      <c r="G19" s="44">
        <v>-1</v>
      </c>
      <c r="H19" s="46">
        <v>-2</v>
      </c>
      <c r="J19" s="5" t="s">
        <v>42</v>
      </c>
      <c r="K19" s="6">
        <v>184</v>
      </c>
      <c r="L19" s="7">
        <v>276</v>
      </c>
      <c r="M19" s="6">
        <v>288</v>
      </c>
      <c r="N19" s="7">
        <v>564</v>
      </c>
      <c r="O19" s="6">
        <v>0</v>
      </c>
      <c r="P19" s="6">
        <v>0</v>
      </c>
      <c r="Q19" s="8">
        <v>0</v>
      </c>
    </row>
    <row r="20" spans="1:17" ht="22.5" customHeight="1">
      <c r="A20" s="35" t="s">
        <v>15</v>
      </c>
      <c r="B20" s="44">
        <v>21</v>
      </c>
      <c r="C20" s="45">
        <v>0</v>
      </c>
      <c r="D20" s="44">
        <v>21</v>
      </c>
      <c r="E20" s="45">
        <v>21</v>
      </c>
      <c r="F20" s="44">
        <v>0</v>
      </c>
      <c r="G20" s="44">
        <v>0</v>
      </c>
      <c r="H20" s="46">
        <v>0</v>
      </c>
      <c r="J20" s="5" t="s">
        <v>43</v>
      </c>
      <c r="K20" s="6">
        <v>61</v>
      </c>
      <c r="L20" s="7">
        <v>98</v>
      </c>
      <c r="M20" s="6">
        <v>113</v>
      </c>
      <c r="N20" s="7">
        <v>211</v>
      </c>
      <c r="O20" s="6">
        <v>0</v>
      </c>
      <c r="P20" s="6">
        <v>-1</v>
      </c>
      <c r="Q20" s="8">
        <v>-1</v>
      </c>
    </row>
    <row r="21" spans="1:17" ht="22.5" customHeight="1">
      <c r="A21" s="5" t="s">
        <v>44</v>
      </c>
      <c r="B21" s="44">
        <v>474</v>
      </c>
      <c r="C21" s="45">
        <v>562</v>
      </c>
      <c r="D21" s="44">
        <v>605</v>
      </c>
      <c r="E21" s="45">
        <v>1167</v>
      </c>
      <c r="F21" s="44">
        <v>1</v>
      </c>
      <c r="G21" s="44">
        <v>0</v>
      </c>
      <c r="H21" s="46">
        <v>0</v>
      </c>
      <c r="J21" s="5" t="s">
        <v>45</v>
      </c>
      <c r="K21" s="6">
        <v>30</v>
      </c>
      <c r="L21" s="7">
        <v>42</v>
      </c>
      <c r="M21" s="6">
        <v>49</v>
      </c>
      <c r="N21" s="7">
        <v>91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135</v>
      </c>
      <c r="C22" s="45">
        <v>156</v>
      </c>
      <c r="D22" s="44">
        <v>173</v>
      </c>
      <c r="E22" s="45">
        <v>329</v>
      </c>
      <c r="F22" s="44">
        <v>1</v>
      </c>
      <c r="G22" s="44">
        <v>0</v>
      </c>
      <c r="H22" s="46">
        <v>0</v>
      </c>
      <c r="J22" s="5" t="s">
        <v>47</v>
      </c>
      <c r="K22" s="6">
        <v>31</v>
      </c>
      <c r="L22" s="7">
        <v>46</v>
      </c>
      <c r="M22" s="6">
        <v>50</v>
      </c>
      <c r="N22" s="7">
        <v>96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62</v>
      </c>
      <c r="D23" s="44">
        <v>71</v>
      </c>
      <c r="E23" s="45">
        <v>133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36</v>
      </c>
      <c r="M23" s="18">
        <v>49</v>
      </c>
      <c r="N23" s="19">
        <v>85</v>
      </c>
      <c r="O23" s="18">
        <v>0</v>
      </c>
      <c r="P23" s="18">
        <v>0</v>
      </c>
      <c r="Q23" s="37">
        <v>-1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1186</v>
      </c>
      <c r="L24" s="10">
        <v>1646</v>
      </c>
      <c r="M24" s="10">
        <v>1791</v>
      </c>
      <c r="N24" s="10">
        <v>3437</v>
      </c>
      <c r="O24" s="13">
        <v>0</v>
      </c>
      <c r="P24" s="13">
        <v>-2</v>
      </c>
      <c r="Q24" s="33">
        <v>-7</v>
      </c>
    </row>
    <row r="25" spans="1:17" ht="22.5" customHeight="1" thickBot="1">
      <c r="A25" s="23" t="s">
        <v>13</v>
      </c>
      <c r="B25" s="52">
        <v>2648</v>
      </c>
      <c r="C25" s="52">
        <v>2926</v>
      </c>
      <c r="D25" s="52">
        <v>3365</v>
      </c>
      <c r="E25" s="52">
        <v>6291</v>
      </c>
      <c r="F25" s="53">
        <v>-1</v>
      </c>
      <c r="G25" s="53">
        <v>4</v>
      </c>
      <c r="H25" s="54">
        <v>-1</v>
      </c>
      <c r="J25" s="20" t="s">
        <v>51</v>
      </c>
      <c r="K25" s="21">
        <v>198</v>
      </c>
      <c r="L25" s="22">
        <v>272</v>
      </c>
      <c r="M25" s="21">
        <v>273</v>
      </c>
      <c r="N25" s="22">
        <v>545</v>
      </c>
      <c r="O25" s="21">
        <v>2</v>
      </c>
      <c r="P25" s="21">
        <v>1</v>
      </c>
      <c r="Q25" s="32">
        <v>-1</v>
      </c>
    </row>
    <row r="26" spans="1:17" ht="22.5" customHeight="1" thickBot="1">
      <c r="A26" s="14" t="s">
        <v>52</v>
      </c>
      <c r="B26" s="47">
        <v>983</v>
      </c>
      <c r="C26" s="55">
        <v>1219</v>
      </c>
      <c r="D26" s="47">
        <v>1326</v>
      </c>
      <c r="E26" s="55">
        <v>2545</v>
      </c>
      <c r="F26" s="47">
        <v>2</v>
      </c>
      <c r="G26" s="47">
        <v>1</v>
      </c>
      <c r="H26" s="56">
        <v>3</v>
      </c>
      <c r="J26" s="5" t="s">
        <v>53</v>
      </c>
      <c r="K26" s="6">
        <v>127</v>
      </c>
      <c r="L26" s="7">
        <v>167</v>
      </c>
      <c r="M26" s="6">
        <v>207</v>
      </c>
      <c r="N26" s="7">
        <v>374</v>
      </c>
      <c r="O26" s="6">
        <v>0</v>
      </c>
      <c r="P26" s="6">
        <v>-2</v>
      </c>
      <c r="Q26" s="8">
        <v>1</v>
      </c>
    </row>
    <row r="27" spans="1:17" ht="22.5" customHeight="1" thickBot="1">
      <c r="A27" s="23" t="s">
        <v>13</v>
      </c>
      <c r="B27" s="52">
        <v>983</v>
      </c>
      <c r="C27" s="52">
        <v>1219</v>
      </c>
      <c r="D27" s="52">
        <v>1326</v>
      </c>
      <c r="E27" s="52">
        <v>2545</v>
      </c>
      <c r="F27" s="53">
        <v>2</v>
      </c>
      <c r="G27" s="53">
        <v>1</v>
      </c>
      <c r="H27" s="54">
        <v>3</v>
      </c>
      <c r="J27" s="5" t="s">
        <v>54</v>
      </c>
      <c r="K27" s="6">
        <v>176</v>
      </c>
      <c r="L27" s="7">
        <v>216</v>
      </c>
      <c r="M27" s="6">
        <v>279</v>
      </c>
      <c r="N27" s="7">
        <v>495</v>
      </c>
      <c r="O27" s="6">
        <v>0</v>
      </c>
      <c r="P27" s="6">
        <v>-3</v>
      </c>
      <c r="Q27" s="8">
        <v>0</v>
      </c>
    </row>
    <row r="28" spans="1:17" ht="22.5" customHeight="1">
      <c r="A28" s="20" t="s">
        <v>55</v>
      </c>
      <c r="B28" s="57">
        <v>180</v>
      </c>
      <c r="C28" s="58">
        <v>228</v>
      </c>
      <c r="D28" s="57">
        <v>270</v>
      </c>
      <c r="E28" s="58">
        <v>498</v>
      </c>
      <c r="F28" s="57">
        <v>0</v>
      </c>
      <c r="G28" s="57">
        <v>0</v>
      </c>
      <c r="H28" s="48">
        <v>-1</v>
      </c>
      <c r="J28" s="5" t="s">
        <v>56</v>
      </c>
      <c r="K28" s="6">
        <v>104</v>
      </c>
      <c r="L28" s="7">
        <v>140</v>
      </c>
      <c r="M28" s="6">
        <v>158</v>
      </c>
      <c r="N28" s="7">
        <v>298</v>
      </c>
      <c r="O28" s="6">
        <v>-1</v>
      </c>
      <c r="P28" s="6">
        <v>0</v>
      </c>
      <c r="Q28" s="8">
        <v>0</v>
      </c>
    </row>
    <row r="29" spans="1:17" ht="22.5" customHeight="1" thickBot="1">
      <c r="A29" s="5" t="s">
        <v>57</v>
      </c>
      <c r="B29" s="44">
        <v>161</v>
      </c>
      <c r="C29" s="45">
        <v>203</v>
      </c>
      <c r="D29" s="44">
        <v>229</v>
      </c>
      <c r="E29" s="45">
        <v>432</v>
      </c>
      <c r="F29" s="44">
        <v>0</v>
      </c>
      <c r="G29" s="44">
        <v>0</v>
      </c>
      <c r="H29" s="46">
        <v>2</v>
      </c>
      <c r="J29" s="17" t="s">
        <v>58</v>
      </c>
      <c r="K29" s="18">
        <v>72</v>
      </c>
      <c r="L29" s="19">
        <v>99</v>
      </c>
      <c r="M29" s="18">
        <v>106</v>
      </c>
      <c r="N29" s="19">
        <v>205</v>
      </c>
      <c r="O29" s="18">
        <v>0</v>
      </c>
      <c r="P29" s="18">
        <v>0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28</v>
      </c>
      <c r="E30" s="45">
        <v>56</v>
      </c>
      <c r="F30" s="44">
        <v>0</v>
      </c>
      <c r="G30" s="44">
        <v>0</v>
      </c>
      <c r="H30" s="46">
        <v>0</v>
      </c>
      <c r="J30" s="23" t="s">
        <v>13</v>
      </c>
      <c r="K30" s="10">
        <v>677</v>
      </c>
      <c r="L30" s="10">
        <v>894</v>
      </c>
      <c r="M30" s="10">
        <v>1023</v>
      </c>
      <c r="N30" s="10">
        <v>1917</v>
      </c>
      <c r="O30" s="13">
        <v>1</v>
      </c>
      <c r="P30" s="13">
        <v>-4</v>
      </c>
      <c r="Q30" s="33">
        <v>0</v>
      </c>
    </row>
    <row r="31" spans="1:17" ht="22.5" customHeight="1" thickBot="1">
      <c r="A31" s="5" t="s">
        <v>60</v>
      </c>
      <c r="B31" s="44">
        <v>38</v>
      </c>
      <c r="C31" s="45">
        <v>50</v>
      </c>
      <c r="D31" s="44">
        <v>63</v>
      </c>
      <c r="E31" s="45">
        <v>113</v>
      </c>
      <c r="F31" s="44">
        <v>0</v>
      </c>
      <c r="G31" s="44">
        <v>0</v>
      </c>
      <c r="H31" s="46">
        <v>0</v>
      </c>
      <c r="J31" s="14" t="s">
        <v>61</v>
      </c>
      <c r="K31" s="15">
        <v>211</v>
      </c>
      <c r="L31" s="16">
        <v>274</v>
      </c>
      <c r="M31" s="15">
        <v>296</v>
      </c>
      <c r="N31" s="16">
        <v>570</v>
      </c>
      <c r="O31" s="15">
        <v>-1</v>
      </c>
      <c r="P31" s="15">
        <v>-2</v>
      </c>
      <c r="Q31" s="36">
        <v>-1</v>
      </c>
    </row>
    <row r="32" spans="1:17" ht="22.5" customHeight="1" thickBot="1">
      <c r="A32" s="5" t="s">
        <v>62</v>
      </c>
      <c r="B32" s="44">
        <v>140</v>
      </c>
      <c r="C32" s="45">
        <v>201</v>
      </c>
      <c r="D32" s="44">
        <v>189</v>
      </c>
      <c r="E32" s="45">
        <v>390</v>
      </c>
      <c r="F32" s="44">
        <v>1</v>
      </c>
      <c r="G32" s="44">
        <v>0</v>
      </c>
      <c r="H32" s="46">
        <v>0</v>
      </c>
      <c r="J32" s="23" t="s">
        <v>13</v>
      </c>
      <c r="K32" s="10">
        <v>211</v>
      </c>
      <c r="L32" s="10">
        <v>274</v>
      </c>
      <c r="M32" s="10">
        <v>296</v>
      </c>
      <c r="N32" s="10">
        <v>570</v>
      </c>
      <c r="O32" s="13">
        <v>-1</v>
      </c>
      <c r="P32" s="13">
        <v>-2</v>
      </c>
      <c r="Q32" s="33">
        <v>-1</v>
      </c>
    </row>
    <row r="33" spans="1:17" ht="22.5" customHeight="1" thickBot="1">
      <c r="A33" s="17" t="s">
        <v>63</v>
      </c>
      <c r="B33" s="49">
        <v>242</v>
      </c>
      <c r="C33" s="50">
        <v>295</v>
      </c>
      <c r="D33" s="49">
        <v>328</v>
      </c>
      <c r="E33" s="50">
        <v>623</v>
      </c>
      <c r="F33" s="49">
        <v>-1</v>
      </c>
      <c r="G33" s="49">
        <v>1</v>
      </c>
      <c r="H33" s="51">
        <v>0</v>
      </c>
      <c r="J33" s="20" t="s">
        <v>64</v>
      </c>
      <c r="K33" s="21">
        <v>211</v>
      </c>
      <c r="L33" s="22">
        <v>234</v>
      </c>
      <c r="M33" s="21">
        <v>308</v>
      </c>
      <c r="N33" s="22">
        <v>542</v>
      </c>
      <c r="O33" s="21">
        <v>2</v>
      </c>
      <c r="P33" s="21">
        <v>0</v>
      </c>
      <c r="Q33" s="32">
        <v>0</v>
      </c>
    </row>
    <row r="34" spans="1:17" ht="22.5" customHeight="1" thickBot="1">
      <c r="A34" s="23" t="s">
        <v>13</v>
      </c>
      <c r="B34" s="52">
        <v>779</v>
      </c>
      <c r="C34" s="52">
        <v>1005</v>
      </c>
      <c r="D34" s="52">
        <v>1107</v>
      </c>
      <c r="E34" s="52">
        <v>2112</v>
      </c>
      <c r="F34" s="53">
        <v>0</v>
      </c>
      <c r="G34" s="53">
        <v>1</v>
      </c>
      <c r="H34" s="54">
        <v>1</v>
      </c>
      <c r="J34" s="5" t="s">
        <v>65</v>
      </c>
      <c r="K34" s="6">
        <v>214</v>
      </c>
      <c r="L34" s="7">
        <v>264</v>
      </c>
      <c r="M34" s="6">
        <v>288</v>
      </c>
      <c r="N34" s="7">
        <v>552</v>
      </c>
      <c r="O34" s="6">
        <v>1</v>
      </c>
      <c r="P34" s="6">
        <v>3</v>
      </c>
      <c r="Q34" s="8">
        <v>1</v>
      </c>
    </row>
    <row r="35" spans="1:17" ht="22.5" customHeight="1" thickBot="1">
      <c r="A35" s="20" t="s">
        <v>66</v>
      </c>
      <c r="B35" s="57">
        <v>64</v>
      </c>
      <c r="C35" s="58">
        <v>86</v>
      </c>
      <c r="D35" s="57">
        <v>103</v>
      </c>
      <c r="E35" s="58">
        <v>189</v>
      </c>
      <c r="F35" s="57">
        <v>0</v>
      </c>
      <c r="G35" s="57">
        <v>0</v>
      </c>
      <c r="H35" s="48">
        <v>0</v>
      </c>
      <c r="J35" s="17" t="s">
        <v>67</v>
      </c>
      <c r="K35" s="18">
        <v>14</v>
      </c>
      <c r="L35" s="19">
        <v>16</v>
      </c>
      <c r="M35" s="18">
        <v>20</v>
      </c>
      <c r="N35" s="19">
        <v>36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51</v>
      </c>
      <c r="C36" s="45">
        <v>68</v>
      </c>
      <c r="D36" s="44">
        <v>70</v>
      </c>
      <c r="E36" s="45">
        <v>138</v>
      </c>
      <c r="F36" s="44">
        <v>-1</v>
      </c>
      <c r="G36" s="44">
        <v>0</v>
      </c>
      <c r="H36" s="46">
        <v>0</v>
      </c>
      <c r="J36" s="23" t="s">
        <v>13</v>
      </c>
      <c r="K36" s="10">
        <v>439</v>
      </c>
      <c r="L36" s="10">
        <v>514</v>
      </c>
      <c r="M36" s="10">
        <v>616</v>
      </c>
      <c r="N36" s="10">
        <v>1130</v>
      </c>
      <c r="O36" s="13">
        <v>3</v>
      </c>
      <c r="P36" s="13">
        <v>3</v>
      </c>
      <c r="Q36" s="33">
        <v>1</v>
      </c>
    </row>
    <row r="37" spans="1:17" ht="22.5" customHeight="1">
      <c r="A37" s="5" t="s">
        <v>69</v>
      </c>
      <c r="B37" s="44">
        <v>218</v>
      </c>
      <c r="C37" s="45">
        <v>276</v>
      </c>
      <c r="D37" s="44">
        <v>238</v>
      </c>
      <c r="E37" s="45">
        <v>514</v>
      </c>
      <c r="F37" s="44">
        <v>1</v>
      </c>
      <c r="G37" s="44">
        <v>-1</v>
      </c>
      <c r="H37" s="46">
        <v>0</v>
      </c>
      <c r="J37" s="20" t="s">
        <v>70</v>
      </c>
      <c r="K37" s="21">
        <v>164</v>
      </c>
      <c r="L37" s="22">
        <v>241</v>
      </c>
      <c r="M37" s="21">
        <v>258</v>
      </c>
      <c r="N37" s="22">
        <v>499</v>
      </c>
      <c r="O37" s="21">
        <v>-1</v>
      </c>
      <c r="P37" s="21">
        <v>-1</v>
      </c>
      <c r="Q37" s="32">
        <v>-2</v>
      </c>
    </row>
    <row r="38" spans="1:17" ht="22.5" customHeight="1">
      <c r="A38" s="5" t="s">
        <v>71</v>
      </c>
      <c r="B38" s="44">
        <v>109</v>
      </c>
      <c r="C38" s="45">
        <v>147</v>
      </c>
      <c r="D38" s="44">
        <v>162</v>
      </c>
      <c r="E38" s="45">
        <v>309</v>
      </c>
      <c r="F38" s="44">
        <v>0</v>
      </c>
      <c r="G38" s="44">
        <v>2</v>
      </c>
      <c r="H38" s="46">
        <v>0</v>
      </c>
      <c r="J38" s="5" t="s">
        <v>72</v>
      </c>
      <c r="K38" s="6">
        <v>162</v>
      </c>
      <c r="L38" s="7">
        <v>208</v>
      </c>
      <c r="M38" s="6">
        <v>232</v>
      </c>
      <c r="N38" s="7">
        <v>440</v>
      </c>
      <c r="O38" s="6">
        <v>2</v>
      </c>
      <c r="P38" s="6">
        <v>1</v>
      </c>
      <c r="Q38" s="8">
        <v>0</v>
      </c>
    </row>
    <row r="39" spans="1:17" ht="22.5" customHeight="1" thickBot="1">
      <c r="A39" s="5" t="s">
        <v>73</v>
      </c>
      <c r="B39" s="44">
        <v>83</v>
      </c>
      <c r="C39" s="45">
        <v>94</v>
      </c>
      <c r="D39" s="44">
        <v>102</v>
      </c>
      <c r="E39" s="45">
        <v>196</v>
      </c>
      <c r="F39" s="44">
        <v>0</v>
      </c>
      <c r="G39" s="44">
        <v>0</v>
      </c>
      <c r="H39" s="46">
        <v>-1</v>
      </c>
      <c r="J39" s="17" t="s">
        <v>74</v>
      </c>
      <c r="K39" s="18">
        <v>183</v>
      </c>
      <c r="L39" s="19">
        <v>223</v>
      </c>
      <c r="M39" s="18">
        <v>256</v>
      </c>
      <c r="N39" s="19">
        <v>479</v>
      </c>
      <c r="O39" s="18">
        <v>0</v>
      </c>
      <c r="P39" s="18">
        <v>0</v>
      </c>
      <c r="Q39" s="37">
        <v>1</v>
      </c>
    </row>
    <row r="40" spans="1:17" ht="22.5" customHeight="1" thickBot="1">
      <c r="A40" s="5" t="s">
        <v>75</v>
      </c>
      <c r="B40" s="44">
        <v>68</v>
      </c>
      <c r="C40" s="45">
        <v>109</v>
      </c>
      <c r="D40" s="44">
        <v>96</v>
      </c>
      <c r="E40" s="45">
        <v>205</v>
      </c>
      <c r="F40" s="44">
        <v>0</v>
      </c>
      <c r="G40" s="44">
        <v>-1</v>
      </c>
      <c r="H40" s="46">
        <v>0</v>
      </c>
      <c r="J40" s="23" t="s">
        <v>13</v>
      </c>
      <c r="K40" s="10">
        <v>509</v>
      </c>
      <c r="L40" s="10">
        <v>672</v>
      </c>
      <c r="M40" s="10">
        <v>746</v>
      </c>
      <c r="N40" s="10">
        <v>1418</v>
      </c>
      <c r="O40" s="13">
        <v>1</v>
      </c>
      <c r="P40" s="13">
        <v>0</v>
      </c>
      <c r="Q40" s="33">
        <v>-1</v>
      </c>
    </row>
    <row r="41" spans="1:17" ht="22.5" customHeight="1" thickBot="1">
      <c r="A41" s="17" t="s">
        <v>76</v>
      </c>
      <c r="B41" s="49">
        <v>176</v>
      </c>
      <c r="C41" s="50">
        <v>253</v>
      </c>
      <c r="D41" s="49">
        <v>283</v>
      </c>
      <c r="E41" s="50">
        <v>536</v>
      </c>
      <c r="F41" s="49">
        <v>0</v>
      </c>
      <c r="G41" s="49">
        <v>-1</v>
      </c>
      <c r="H41" s="51">
        <v>-2</v>
      </c>
      <c r="J41" s="20" t="s">
        <v>77</v>
      </c>
      <c r="K41" s="21">
        <v>282</v>
      </c>
      <c r="L41" s="22">
        <v>373</v>
      </c>
      <c r="M41" s="21">
        <v>393</v>
      </c>
      <c r="N41" s="22">
        <v>766</v>
      </c>
      <c r="O41" s="21">
        <v>0</v>
      </c>
      <c r="P41" s="21">
        <v>0</v>
      </c>
      <c r="Q41" s="32">
        <v>-1</v>
      </c>
    </row>
    <row r="42" spans="1:17" ht="22.5" customHeight="1" thickBot="1">
      <c r="A42" s="23" t="s">
        <v>13</v>
      </c>
      <c r="B42" s="52">
        <v>769</v>
      </c>
      <c r="C42" s="52">
        <v>1033</v>
      </c>
      <c r="D42" s="52">
        <v>1054</v>
      </c>
      <c r="E42" s="52">
        <v>2087</v>
      </c>
      <c r="F42" s="53">
        <v>0</v>
      </c>
      <c r="G42" s="53">
        <v>-1</v>
      </c>
      <c r="H42" s="54">
        <v>-3</v>
      </c>
      <c r="J42" s="14" t="s">
        <v>78</v>
      </c>
      <c r="K42" s="15">
        <v>46</v>
      </c>
      <c r="L42" s="16">
        <v>61</v>
      </c>
      <c r="M42" s="15">
        <v>66</v>
      </c>
      <c r="N42" s="16">
        <v>127</v>
      </c>
      <c r="O42" s="18">
        <v>-1</v>
      </c>
      <c r="P42" s="18">
        <v>0</v>
      </c>
      <c r="Q42" s="37">
        <v>-1</v>
      </c>
    </row>
    <row r="43" spans="1:17" ht="22.5" customHeight="1" thickBot="1">
      <c r="A43" s="2" t="s">
        <v>79</v>
      </c>
      <c r="B43" s="57">
        <v>149</v>
      </c>
      <c r="C43" s="58">
        <v>190</v>
      </c>
      <c r="D43" s="57">
        <v>201</v>
      </c>
      <c r="E43" s="58">
        <v>391</v>
      </c>
      <c r="F43" s="57">
        <v>0</v>
      </c>
      <c r="G43" s="57">
        <v>0</v>
      </c>
      <c r="H43" s="48">
        <v>0</v>
      </c>
      <c r="J43" s="23" t="s">
        <v>13</v>
      </c>
      <c r="K43" s="10">
        <v>328</v>
      </c>
      <c r="L43" s="10">
        <v>434</v>
      </c>
      <c r="M43" s="10">
        <v>459</v>
      </c>
      <c r="N43" s="10">
        <v>893</v>
      </c>
      <c r="O43" s="13">
        <v>-1</v>
      </c>
      <c r="P43" s="13">
        <v>0</v>
      </c>
      <c r="Q43" s="33">
        <v>-2</v>
      </c>
    </row>
    <row r="44" spans="1:17" ht="22.5" customHeight="1" thickBot="1">
      <c r="A44" s="5" t="s">
        <v>80</v>
      </c>
      <c r="B44" s="44">
        <v>43</v>
      </c>
      <c r="C44" s="45">
        <v>49</v>
      </c>
      <c r="D44" s="44">
        <v>57</v>
      </c>
      <c r="E44" s="45">
        <v>106</v>
      </c>
      <c r="F44" s="44">
        <v>0</v>
      </c>
      <c r="G44" s="44">
        <v>0</v>
      </c>
      <c r="H44" s="46">
        <v>0</v>
      </c>
      <c r="J44" s="23" t="s">
        <v>14</v>
      </c>
      <c r="K44" s="62">
        <v>8529</v>
      </c>
      <c r="L44" s="62">
        <v>10617</v>
      </c>
      <c r="M44" s="62">
        <v>11783</v>
      </c>
      <c r="N44" s="62">
        <v>22400</v>
      </c>
      <c r="O44" s="39">
        <v>4</v>
      </c>
      <c r="P44" s="39">
        <v>0</v>
      </c>
      <c r="Q44" s="40">
        <v>-10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41</v>
      </c>
      <c r="E45" s="60">
        <v>71</v>
      </c>
      <c r="F45" s="59">
        <v>0</v>
      </c>
      <c r="G45" s="59">
        <v>0</v>
      </c>
      <c r="H45" s="61">
        <v>-1</v>
      </c>
    </row>
    <row r="46" ht="14.25">
      <c r="A46" s="34"/>
    </row>
  </sheetData>
  <sheetProtection/>
  <mergeCells count="11">
    <mergeCell ref="J4:J5"/>
    <mergeCell ref="K4:K5"/>
    <mergeCell ref="L4:N4"/>
    <mergeCell ref="P4:Q4"/>
    <mergeCell ref="A1:Q1"/>
    <mergeCell ref="M2:Q2"/>
    <mergeCell ref="M3:Q3"/>
    <mergeCell ref="A4:A5"/>
    <mergeCell ref="B4:B5"/>
    <mergeCell ref="C4:E4"/>
    <mergeCell ref="G4:H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8">
      <selection activeCell="S36" sqref="S36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92</v>
      </c>
      <c r="N2" s="76"/>
      <c r="O2" s="76"/>
      <c r="P2" s="76"/>
      <c r="Q2" s="76"/>
    </row>
    <row r="3" spans="13:17" ht="22.5" customHeight="1" thickBot="1">
      <c r="M3" s="77" t="s">
        <v>93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194</v>
      </c>
      <c r="C6" s="42">
        <v>206</v>
      </c>
      <c r="D6" s="41">
        <v>252</v>
      </c>
      <c r="E6" s="42">
        <v>458</v>
      </c>
      <c r="F6" s="41">
        <v>0</v>
      </c>
      <c r="G6" s="41">
        <v>-1</v>
      </c>
      <c r="H6" s="43">
        <v>0</v>
      </c>
      <c r="J6" s="2" t="s">
        <v>21</v>
      </c>
      <c r="K6" s="3">
        <v>57</v>
      </c>
      <c r="L6" s="4">
        <v>93</v>
      </c>
      <c r="M6" s="3">
        <v>91</v>
      </c>
      <c r="N6" s="4">
        <v>184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205</v>
      </c>
      <c r="C7" s="45">
        <v>240</v>
      </c>
      <c r="D7" s="44">
        <v>247</v>
      </c>
      <c r="E7" s="45">
        <v>487</v>
      </c>
      <c r="F7" s="44">
        <v>4</v>
      </c>
      <c r="G7" s="44">
        <v>0</v>
      </c>
      <c r="H7" s="46">
        <v>5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109</v>
      </c>
      <c r="C8" s="45">
        <v>137</v>
      </c>
      <c r="D8" s="44">
        <v>156</v>
      </c>
      <c r="E8" s="45">
        <v>293</v>
      </c>
      <c r="F8" s="47">
        <v>0</v>
      </c>
      <c r="G8" s="47">
        <v>-1</v>
      </c>
      <c r="H8" s="48">
        <v>2</v>
      </c>
      <c r="J8" s="5" t="s">
        <v>23</v>
      </c>
      <c r="K8" s="6">
        <v>41</v>
      </c>
      <c r="L8" s="7">
        <v>49</v>
      </c>
      <c r="M8" s="6">
        <v>60</v>
      </c>
      <c r="N8" s="7">
        <v>109</v>
      </c>
      <c r="O8" s="6">
        <v>0</v>
      </c>
      <c r="P8" s="6">
        <v>-1</v>
      </c>
      <c r="Q8" s="8">
        <v>1</v>
      </c>
    </row>
    <row r="9" spans="1:17" ht="22.5" customHeight="1">
      <c r="A9" s="5" t="s">
        <v>19</v>
      </c>
      <c r="B9" s="44">
        <v>39</v>
      </c>
      <c r="C9" s="45">
        <v>47</v>
      </c>
      <c r="D9" s="44">
        <v>45</v>
      </c>
      <c r="E9" s="45">
        <v>92</v>
      </c>
      <c r="F9" s="44">
        <v>0</v>
      </c>
      <c r="G9" s="44">
        <v>0</v>
      </c>
      <c r="H9" s="46">
        <v>0</v>
      </c>
      <c r="J9" s="5" t="s">
        <v>24</v>
      </c>
      <c r="K9" s="6">
        <v>60</v>
      </c>
      <c r="L9" s="7">
        <v>79</v>
      </c>
      <c r="M9" s="6">
        <v>85</v>
      </c>
      <c r="N9" s="7">
        <v>164</v>
      </c>
      <c r="O9" s="6">
        <v>1</v>
      </c>
      <c r="P9" s="6">
        <v>1</v>
      </c>
      <c r="Q9" s="8">
        <v>1</v>
      </c>
    </row>
    <row r="10" spans="1:17" ht="22.5" customHeight="1">
      <c r="A10" s="5" t="s">
        <v>20</v>
      </c>
      <c r="B10" s="44">
        <v>72</v>
      </c>
      <c r="C10" s="45">
        <v>83</v>
      </c>
      <c r="D10" s="44">
        <v>86</v>
      </c>
      <c r="E10" s="45">
        <v>169</v>
      </c>
      <c r="F10" s="44">
        <v>0</v>
      </c>
      <c r="G10" s="44">
        <v>0</v>
      </c>
      <c r="H10" s="46">
        <v>0</v>
      </c>
      <c r="J10" s="5" t="s">
        <v>25</v>
      </c>
      <c r="K10" s="6">
        <v>107</v>
      </c>
      <c r="L10" s="7">
        <v>138</v>
      </c>
      <c r="M10" s="6">
        <v>164</v>
      </c>
      <c r="N10" s="7">
        <v>302</v>
      </c>
      <c r="O10" s="6">
        <v>0</v>
      </c>
      <c r="P10" s="6">
        <v>0</v>
      </c>
      <c r="Q10" s="8">
        <v>1</v>
      </c>
    </row>
    <row r="11" spans="1:17" ht="22.5" customHeight="1">
      <c r="A11" s="5" t="s">
        <v>26</v>
      </c>
      <c r="B11" s="44">
        <v>239</v>
      </c>
      <c r="C11" s="45">
        <v>242</v>
      </c>
      <c r="D11" s="44">
        <v>263</v>
      </c>
      <c r="E11" s="45">
        <v>505</v>
      </c>
      <c r="F11" s="44">
        <v>1</v>
      </c>
      <c r="G11" s="44">
        <v>2</v>
      </c>
      <c r="H11" s="46">
        <v>0</v>
      </c>
      <c r="J11" s="5" t="s">
        <v>27</v>
      </c>
      <c r="K11" s="6">
        <v>20</v>
      </c>
      <c r="L11" s="7">
        <v>22</v>
      </c>
      <c r="M11" s="6">
        <v>27</v>
      </c>
      <c r="N11" s="7">
        <v>49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148</v>
      </c>
      <c r="C12" s="45">
        <v>162</v>
      </c>
      <c r="D12" s="44">
        <v>209</v>
      </c>
      <c r="E12" s="45">
        <v>371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42</v>
      </c>
      <c r="N12" s="7">
        <v>78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160</v>
      </c>
      <c r="C13" s="45">
        <v>169</v>
      </c>
      <c r="D13" s="44">
        <v>193</v>
      </c>
      <c r="E13" s="45">
        <v>362</v>
      </c>
      <c r="F13" s="44">
        <v>1</v>
      </c>
      <c r="G13" s="44">
        <v>1</v>
      </c>
      <c r="H13" s="46">
        <v>0</v>
      </c>
      <c r="J13" s="5" t="s">
        <v>31</v>
      </c>
      <c r="K13" s="6">
        <v>83</v>
      </c>
      <c r="L13" s="7">
        <v>108</v>
      </c>
      <c r="M13" s="6">
        <v>120</v>
      </c>
      <c r="N13" s="7">
        <v>228</v>
      </c>
      <c r="O13" s="6">
        <v>1</v>
      </c>
      <c r="P13" s="6">
        <v>2</v>
      </c>
      <c r="Q13" s="8">
        <v>-1</v>
      </c>
    </row>
    <row r="14" spans="1:17" ht="22.5" customHeight="1">
      <c r="A14" s="5" t="s">
        <v>11</v>
      </c>
      <c r="B14" s="44">
        <v>56</v>
      </c>
      <c r="C14" s="45">
        <v>8</v>
      </c>
      <c r="D14" s="44">
        <v>49</v>
      </c>
      <c r="E14" s="45">
        <v>57</v>
      </c>
      <c r="F14" s="44">
        <v>-3</v>
      </c>
      <c r="G14" s="44">
        <v>-1</v>
      </c>
      <c r="H14" s="46">
        <v>-2</v>
      </c>
      <c r="J14" s="5" t="s">
        <v>32</v>
      </c>
      <c r="K14" s="6">
        <v>23</v>
      </c>
      <c r="L14" s="7">
        <v>31</v>
      </c>
      <c r="M14" s="6">
        <v>37</v>
      </c>
      <c r="N14" s="7">
        <v>68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52</v>
      </c>
      <c r="C15" s="45">
        <v>65</v>
      </c>
      <c r="D15" s="44">
        <v>64</v>
      </c>
      <c r="E15" s="45">
        <v>129</v>
      </c>
      <c r="F15" s="44">
        <v>0</v>
      </c>
      <c r="G15" s="44">
        <v>0</v>
      </c>
      <c r="H15" s="46">
        <v>0</v>
      </c>
      <c r="J15" s="5" t="s">
        <v>34</v>
      </c>
      <c r="K15" s="6">
        <v>71</v>
      </c>
      <c r="L15" s="7">
        <v>112</v>
      </c>
      <c r="M15" s="6">
        <v>109</v>
      </c>
      <c r="N15" s="7">
        <v>221</v>
      </c>
      <c r="O15" s="6">
        <v>-1</v>
      </c>
      <c r="P15" s="6">
        <v>0</v>
      </c>
      <c r="Q15" s="8">
        <v>-1</v>
      </c>
    </row>
    <row r="16" spans="1:17" ht="22.5" customHeight="1">
      <c r="A16" s="5" t="s">
        <v>35</v>
      </c>
      <c r="B16" s="44">
        <v>149</v>
      </c>
      <c r="C16" s="45">
        <v>161</v>
      </c>
      <c r="D16" s="44">
        <v>194</v>
      </c>
      <c r="E16" s="45">
        <v>355</v>
      </c>
      <c r="F16" s="44">
        <v>1</v>
      </c>
      <c r="G16" s="44">
        <v>2</v>
      </c>
      <c r="H16" s="46">
        <v>1</v>
      </c>
      <c r="J16" s="5" t="s">
        <v>36</v>
      </c>
      <c r="K16" s="6">
        <v>21</v>
      </c>
      <c r="L16" s="7">
        <v>36</v>
      </c>
      <c r="M16" s="6">
        <v>31</v>
      </c>
      <c r="N16" s="7">
        <v>67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154</v>
      </c>
      <c r="C17" s="45">
        <v>179</v>
      </c>
      <c r="D17" s="44">
        <v>215</v>
      </c>
      <c r="E17" s="45">
        <v>394</v>
      </c>
      <c r="F17" s="44">
        <v>-1</v>
      </c>
      <c r="G17" s="44">
        <v>-1</v>
      </c>
      <c r="H17" s="46">
        <v>-1</v>
      </c>
      <c r="J17" s="5" t="s">
        <v>38</v>
      </c>
      <c r="K17" s="6">
        <v>44</v>
      </c>
      <c r="L17" s="7">
        <v>53</v>
      </c>
      <c r="M17" s="6">
        <v>64</v>
      </c>
      <c r="N17" s="7">
        <v>117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117</v>
      </c>
      <c r="C18" s="45">
        <v>156</v>
      </c>
      <c r="D18" s="44">
        <v>173</v>
      </c>
      <c r="E18" s="45">
        <v>329</v>
      </c>
      <c r="F18" s="44">
        <v>0</v>
      </c>
      <c r="G18" s="44">
        <v>-1</v>
      </c>
      <c r="H18" s="46">
        <v>0</v>
      </c>
      <c r="J18" s="5" t="s">
        <v>40</v>
      </c>
      <c r="K18" s="6">
        <v>68</v>
      </c>
      <c r="L18" s="7">
        <v>105</v>
      </c>
      <c r="M18" s="6">
        <v>100</v>
      </c>
      <c r="N18" s="7">
        <v>205</v>
      </c>
      <c r="O18" s="6">
        <v>1</v>
      </c>
      <c r="P18" s="6">
        <v>1</v>
      </c>
      <c r="Q18" s="8">
        <v>1</v>
      </c>
    </row>
    <row r="19" spans="1:17" ht="22.5" customHeight="1">
      <c r="A19" s="5" t="s">
        <v>41</v>
      </c>
      <c r="B19" s="44">
        <v>272</v>
      </c>
      <c r="C19" s="45">
        <v>291</v>
      </c>
      <c r="D19" s="44">
        <v>354</v>
      </c>
      <c r="E19" s="45">
        <v>645</v>
      </c>
      <c r="F19" s="44">
        <v>0</v>
      </c>
      <c r="G19" s="44">
        <v>0</v>
      </c>
      <c r="H19" s="46">
        <v>0</v>
      </c>
      <c r="J19" s="5" t="s">
        <v>42</v>
      </c>
      <c r="K19" s="6">
        <v>184</v>
      </c>
      <c r="L19" s="7">
        <v>274</v>
      </c>
      <c r="M19" s="6">
        <v>288</v>
      </c>
      <c r="N19" s="7">
        <v>562</v>
      </c>
      <c r="O19" s="6">
        <v>0</v>
      </c>
      <c r="P19" s="6">
        <v>-2</v>
      </c>
      <c r="Q19" s="8">
        <v>0</v>
      </c>
    </row>
    <row r="20" spans="1:17" ht="22.5" customHeight="1">
      <c r="A20" s="35" t="s">
        <v>15</v>
      </c>
      <c r="B20" s="44">
        <v>20</v>
      </c>
      <c r="C20" s="45">
        <v>0</v>
      </c>
      <c r="D20" s="44">
        <v>20</v>
      </c>
      <c r="E20" s="45">
        <v>20</v>
      </c>
      <c r="F20" s="44">
        <v>-1</v>
      </c>
      <c r="G20" s="44">
        <v>0</v>
      </c>
      <c r="H20" s="46">
        <v>-1</v>
      </c>
      <c r="J20" s="5" t="s">
        <v>43</v>
      </c>
      <c r="K20" s="6">
        <v>61</v>
      </c>
      <c r="L20" s="7">
        <v>97</v>
      </c>
      <c r="M20" s="6">
        <v>113</v>
      </c>
      <c r="N20" s="7">
        <v>210</v>
      </c>
      <c r="O20" s="6">
        <v>0</v>
      </c>
      <c r="P20" s="6">
        <v>-1</v>
      </c>
      <c r="Q20" s="8">
        <v>0</v>
      </c>
    </row>
    <row r="21" spans="1:17" ht="22.5" customHeight="1">
      <c r="A21" s="5" t="s">
        <v>44</v>
      </c>
      <c r="B21" s="44">
        <v>476</v>
      </c>
      <c r="C21" s="45">
        <v>562</v>
      </c>
      <c r="D21" s="44">
        <v>607</v>
      </c>
      <c r="E21" s="45">
        <v>1169</v>
      </c>
      <c r="F21" s="44">
        <v>2</v>
      </c>
      <c r="G21" s="44">
        <v>0</v>
      </c>
      <c r="H21" s="46">
        <v>2</v>
      </c>
      <c r="J21" s="5" t="s">
        <v>45</v>
      </c>
      <c r="K21" s="6">
        <v>30</v>
      </c>
      <c r="L21" s="7">
        <v>42</v>
      </c>
      <c r="M21" s="6">
        <v>49</v>
      </c>
      <c r="N21" s="7">
        <v>91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136</v>
      </c>
      <c r="C22" s="45">
        <v>157</v>
      </c>
      <c r="D22" s="44">
        <v>172</v>
      </c>
      <c r="E22" s="45">
        <v>329</v>
      </c>
      <c r="F22" s="44">
        <v>1</v>
      </c>
      <c r="G22" s="44">
        <v>1</v>
      </c>
      <c r="H22" s="46">
        <v>-1</v>
      </c>
      <c r="J22" s="5" t="s">
        <v>47</v>
      </c>
      <c r="K22" s="6">
        <v>31</v>
      </c>
      <c r="L22" s="7">
        <v>46</v>
      </c>
      <c r="M22" s="6">
        <v>50</v>
      </c>
      <c r="N22" s="7">
        <v>96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62</v>
      </c>
      <c r="D23" s="44">
        <v>71</v>
      </c>
      <c r="E23" s="45">
        <v>133</v>
      </c>
      <c r="F23" s="44">
        <v>0</v>
      </c>
      <c r="G23" s="44">
        <v>0</v>
      </c>
      <c r="H23" s="46">
        <v>0</v>
      </c>
      <c r="J23" s="17" t="s">
        <v>49</v>
      </c>
      <c r="K23" s="18">
        <v>32</v>
      </c>
      <c r="L23" s="19">
        <v>37</v>
      </c>
      <c r="M23" s="18">
        <v>49</v>
      </c>
      <c r="N23" s="19">
        <v>86</v>
      </c>
      <c r="O23" s="18">
        <v>1</v>
      </c>
      <c r="P23" s="18">
        <v>1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1189</v>
      </c>
      <c r="L24" s="10">
        <v>1646</v>
      </c>
      <c r="M24" s="10">
        <v>1793</v>
      </c>
      <c r="N24" s="10">
        <v>3439</v>
      </c>
      <c r="O24" s="13">
        <v>3</v>
      </c>
      <c r="P24" s="13">
        <v>0</v>
      </c>
      <c r="Q24" s="33">
        <v>2</v>
      </c>
    </row>
    <row r="25" spans="1:17" ht="22.5" customHeight="1" thickBot="1">
      <c r="A25" s="23" t="s">
        <v>13</v>
      </c>
      <c r="B25" s="52">
        <v>2653</v>
      </c>
      <c r="C25" s="52">
        <v>2927</v>
      </c>
      <c r="D25" s="52">
        <v>3370</v>
      </c>
      <c r="E25" s="52">
        <v>6297</v>
      </c>
      <c r="F25" s="53">
        <v>5</v>
      </c>
      <c r="G25" s="53">
        <v>1</v>
      </c>
      <c r="H25" s="54">
        <v>5</v>
      </c>
      <c r="J25" s="20" t="s">
        <v>51</v>
      </c>
      <c r="K25" s="21">
        <v>199</v>
      </c>
      <c r="L25" s="22">
        <v>272</v>
      </c>
      <c r="M25" s="21">
        <v>274</v>
      </c>
      <c r="N25" s="22">
        <v>546</v>
      </c>
      <c r="O25" s="21">
        <v>1</v>
      </c>
      <c r="P25" s="21">
        <v>0</v>
      </c>
      <c r="Q25" s="32">
        <v>1</v>
      </c>
    </row>
    <row r="26" spans="1:17" ht="22.5" customHeight="1" thickBot="1">
      <c r="A26" s="14" t="s">
        <v>52</v>
      </c>
      <c r="B26" s="47">
        <v>983</v>
      </c>
      <c r="C26" s="55">
        <v>1218</v>
      </c>
      <c r="D26" s="47">
        <v>1327</v>
      </c>
      <c r="E26" s="55">
        <v>2545</v>
      </c>
      <c r="F26" s="47">
        <v>0</v>
      </c>
      <c r="G26" s="47">
        <v>-1</v>
      </c>
      <c r="H26" s="56">
        <v>1</v>
      </c>
      <c r="J26" s="5" t="s">
        <v>53</v>
      </c>
      <c r="K26" s="6">
        <v>127</v>
      </c>
      <c r="L26" s="7">
        <v>168</v>
      </c>
      <c r="M26" s="6">
        <v>207</v>
      </c>
      <c r="N26" s="7">
        <v>375</v>
      </c>
      <c r="O26" s="6">
        <v>0</v>
      </c>
      <c r="P26" s="6">
        <v>1</v>
      </c>
      <c r="Q26" s="8">
        <v>0</v>
      </c>
    </row>
    <row r="27" spans="1:17" ht="22.5" customHeight="1" thickBot="1">
      <c r="A27" s="23" t="s">
        <v>13</v>
      </c>
      <c r="B27" s="52">
        <v>983</v>
      </c>
      <c r="C27" s="52">
        <v>1218</v>
      </c>
      <c r="D27" s="52">
        <v>1327</v>
      </c>
      <c r="E27" s="52">
        <v>2545</v>
      </c>
      <c r="F27" s="53">
        <v>0</v>
      </c>
      <c r="G27" s="53">
        <v>-1</v>
      </c>
      <c r="H27" s="54">
        <v>1</v>
      </c>
      <c r="J27" s="5" t="s">
        <v>54</v>
      </c>
      <c r="K27" s="6">
        <v>176</v>
      </c>
      <c r="L27" s="7">
        <v>215</v>
      </c>
      <c r="M27" s="6">
        <v>279</v>
      </c>
      <c r="N27" s="7">
        <v>494</v>
      </c>
      <c r="O27" s="6">
        <v>0</v>
      </c>
      <c r="P27" s="6">
        <v>-1</v>
      </c>
      <c r="Q27" s="8">
        <v>0</v>
      </c>
    </row>
    <row r="28" spans="1:17" ht="22.5" customHeight="1">
      <c r="A28" s="20" t="s">
        <v>55</v>
      </c>
      <c r="B28" s="57">
        <v>180</v>
      </c>
      <c r="C28" s="58">
        <v>228</v>
      </c>
      <c r="D28" s="57">
        <v>272</v>
      </c>
      <c r="E28" s="58">
        <v>500</v>
      </c>
      <c r="F28" s="57">
        <v>0</v>
      </c>
      <c r="G28" s="57">
        <v>0</v>
      </c>
      <c r="H28" s="48">
        <v>2</v>
      </c>
      <c r="J28" s="5" t="s">
        <v>56</v>
      </c>
      <c r="K28" s="6">
        <v>104</v>
      </c>
      <c r="L28" s="7">
        <v>140</v>
      </c>
      <c r="M28" s="6">
        <v>158</v>
      </c>
      <c r="N28" s="7">
        <v>298</v>
      </c>
      <c r="O28" s="6">
        <v>0</v>
      </c>
      <c r="P28" s="6">
        <v>0</v>
      </c>
      <c r="Q28" s="8">
        <v>0</v>
      </c>
    </row>
    <row r="29" spans="1:17" ht="22.5" customHeight="1" thickBot="1">
      <c r="A29" s="5" t="s">
        <v>57</v>
      </c>
      <c r="B29" s="44">
        <v>163</v>
      </c>
      <c r="C29" s="45">
        <v>203</v>
      </c>
      <c r="D29" s="44">
        <v>232</v>
      </c>
      <c r="E29" s="45">
        <v>435</v>
      </c>
      <c r="F29" s="44">
        <v>2</v>
      </c>
      <c r="G29" s="44">
        <v>0</v>
      </c>
      <c r="H29" s="46">
        <v>3</v>
      </c>
      <c r="J29" s="17" t="s">
        <v>58</v>
      </c>
      <c r="K29" s="18">
        <v>72</v>
      </c>
      <c r="L29" s="19">
        <v>99</v>
      </c>
      <c r="M29" s="18">
        <v>106</v>
      </c>
      <c r="N29" s="19">
        <v>205</v>
      </c>
      <c r="O29" s="18">
        <v>0</v>
      </c>
      <c r="P29" s="18">
        <v>0</v>
      </c>
      <c r="Q29" s="37">
        <v>0</v>
      </c>
    </row>
    <row r="30" spans="1:17" ht="22.5" customHeight="1" thickBot="1">
      <c r="A30" s="5" t="s">
        <v>59</v>
      </c>
      <c r="B30" s="44">
        <v>17</v>
      </c>
      <c r="C30" s="45">
        <v>27</v>
      </c>
      <c r="D30" s="44">
        <v>28</v>
      </c>
      <c r="E30" s="45">
        <v>55</v>
      </c>
      <c r="F30" s="44">
        <v>-1</v>
      </c>
      <c r="G30" s="44">
        <v>-1</v>
      </c>
      <c r="H30" s="46">
        <v>0</v>
      </c>
      <c r="J30" s="23" t="s">
        <v>13</v>
      </c>
      <c r="K30" s="10">
        <v>678</v>
      </c>
      <c r="L30" s="10">
        <v>894</v>
      </c>
      <c r="M30" s="10">
        <v>1024</v>
      </c>
      <c r="N30" s="10">
        <v>1918</v>
      </c>
      <c r="O30" s="13">
        <v>1</v>
      </c>
      <c r="P30" s="13">
        <v>0</v>
      </c>
      <c r="Q30" s="33">
        <v>1</v>
      </c>
    </row>
    <row r="31" spans="1:17" ht="22.5" customHeight="1" thickBot="1">
      <c r="A31" s="5" t="s">
        <v>60</v>
      </c>
      <c r="B31" s="44">
        <v>38</v>
      </c>
      <c r="C31" s="45">
        <v>50</v>
      </c>
      <c r="D31" s="44">
        <v>64</v>
      </c>
      <c r="E31" s="45">
        <v>114</v>
      </c>
      <c r="F31" s="44">
        <v>0</v>
      </c>
      <c r="G31" s="44">
        <v>0</v>
      </c>
      <c r="H31" s="46">
        <v>1</v>
      </c>
      <c r="J31" s="14" t="s">
        <v>61</v>
      </c>
      <c r="K31" s="15">
        <v>211</v>
      </c>
      <c r="L31" s="16">
        <v>273</v>
      </c>
      <c r="M31" s="15">
        <v>296</v>
      </c>
      <c r="N31" s="16">
        <v>569</v>
      </c>
      <c r="O31" s="15">
        <v>0</v>
      </c>
      <c r="P31" s="15">
        <v>-1</v>
      </c>
      <c r="Q31" s="36">
        <v>0</v>
      </c>
    </row>
    <row r="32" spans="1:17" ht="22.5" customHeight="1" thickBot="1">
      <c r="A32" s="5" t="s">
        <v>62</v>
      </c>
      <c r="B32" s="44">
        <v>145</v>
      </c>
      <c r="C32" s="45">
        <v>202</v>
      </c>
      <c r="D32" s="44">
        <v>193</v>
      </c>
      <c r="E32" s="45">
        <v>395</v>
      </c>
      <c r="F32" s="44">
        <v>5</v>
      </c>
      <c r="G32" s="44">
        <v>1</v>
      </c>
      <c r="H32" s="46">
        <v>4</v>
      </c>
      <c r="J32" s="23" t="s">
        <v>13</v>
      </c>
      <c r="K32" s="10">
        <v>211</v>
      </c>
      <c r="L32" s="10">
        <v>273</v>
      </c>
      <c r="M32" s="10">
        <v>296</v>
      </c>
      <c r="N32" s="10">
        <v>569</v>
      </c>
      <c r="O32" s="13">
        <v>0</v>
      </c>
      <c r="P32" s="13">
        <v>-1</v>
      </c>
      <c r="Q32" s="33">
        <v>0</v>
      </c>
    </row>
    <row r="33" spans="1:17" ht="22.5" customHeight="1" thickBot="1">
      <c r="A33" s="17" t="s">
        <v>63</v>
      </c>
      <c r="B33" s="49">
        <v>242</v>
      </c>
      <c r="C33" s="50">
        <v>294</v>
      </c>
      <c r="D33" s="49">
        <v>328</v>
      </c>
      <c r="E33" s="50">
        <v>622</v>
      </c>
      <c r="F33" s="49">
        <v>0</v>
      </c>
      <c r="G33" s="49">
        <v>-1</v>
      </c>
      <c r="H33" s="51">
        <v>0</v>
      </c>
      <c r="J33" s="20" t="s">
        <v>64</v>
      </c>
      <c r="K33" s="21">
        <v>209</v>
      </c>
      <c r="L33" s="22">
        <v>234</v>
      </c>
      <c r="M33" s="21">
        <v>306</v>
      </c>
      <c r="N33" s="22">
        <v>540</v>
      </c>
      <c r="O33" s="21">
        <v>-2</v>
      </c>
      <c r="P33" s="21">
        <v>0</v>
      </c>
      <c r="Q33" s="32">
        <v>-2</v>
      </c>
    </row>
    <row r="34" spans="1:17" ht="22.5" customHeight="1" thickBot="1">
      <c r="A34" s="23" t="s">
        <v>13</v>
      </c>
      <c r="B34" s="52">
        <v>785</v>
      </c>
      <c r="C34" s="52">
        <v>1004</v>
      </c>
      <c r="D34" s="52">
        <v>1117</v>
      </c>
      <c r="E34" s="52">
        <v>2121</v>
      </c>
      <c r="F34" s="53">
        <v>6</v>
      </c>
      <c r="G34" s="53">
        <v>-1</v>
      </c>
      <c r="H34" s="54">
        <v>10</v>
      </c>
      <c r="J34" s="5" t="s">
        <v>65</v>
      </c>
      <c r="K34" s="6">
        <v>214</v>
      </c>
      <c r="L34" s="7">
        <v>264</v>
      </c>
      <c r="M34" s="6">
        <v>287</v>
      </c>
      <c r="N34" s="7">
        <v>551</v>
      </c>
      <c r="O34" s="6">
        <v>0</v>
      </c>
      <c r="P34" s="6">
        <v>0</v>
      </c>
      <c r="Q34" s="8">
        <v>-1</v>
      </c>
    </row>
    <row r="35" spans="1:17" ht="22.5" customHeight="1" thickBot="1">
      <c r="A35" s="20" t="s">
        <v>66</v>
      </c>
      <c r="B35" s="57">
        <v>67</v>
      </c>
      <c r="C35" s="58">
        <v>89</v>
      </c>
      <c r="D35" s="57">
        <v>107</v>
      </c>
      <c r="E35" s="58">
        <v>196</v>
      </c>
      <c r="F35" s="57">
        <v>3</v>
      </c>
      <c r="G35" s="57">
        <v>3</v>
      </c>
      <c r="H35" s="48">
        <v>4</v>
      </c>
      <c r="J35" s="17" t="s">
        <v>67</v>
      </c>
      <c r="K35" s="18">
        <v>14</v>
      </c>
      <c r="L35" s="19">
        <v>16</v>
      </c>
      <c r="M35" s="18">
        <v>20</v>
      </c>
      <c r="N35" s="19">
        <v>36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53</v>
      </c>
      <c r="C36" s="45">
        <v>70</v>
      </c>
      <c r="D36" s="44">
        <v>70</v>
      </c>
      <c r="E36" s="45">
        <v>140</v>
      </c>
      <c r="F36" s="44">
        <v>2</v>
      </c>
      <c r="G36" s="44">
        <v>2</v>
      </c>
      <c r="H36" s="46">
        <v>0</v>
      </c>
      <c r="J36" s="23" t="s">
        <v>13</v>
      </c>
      <c r="K36" s="10">
        <v>437</v>
      </c>
      <c r="L36" s="10">
        <v>514</v>
      </c>
      <c r="M36" s="10">
        <v>613</v>
      </c>
      <c r="N36" s="10">
        <v>1127</v>
      </c>
      <c r="O36" s="13">
        <v>-2</v>
      </c>
      <c r="P36" s="13">
        <v>0</v>
      </c>
      <c r="Q36" s="33">
        <v>-3</v>
      </c>
    </row>
    <row r="37" spans="1:17" ht="22.5" customHeight="1">
      <c r="A37" s="5" t="s">
        <v>69</v>
      </c>
      <c r="B37" s="44">
        <v>225</v>
      </c>
      <c r="C37" s="45">
        <v>286</v>
      </c>
      <c r="D37" s="44">
        <v>242</v>
      </c>
      <c r="E37" s="45">
        <v>528</v>
      </c>
      <c r="F37" s="44">
        <v>7</v>
      </c>
      <c r="G37" s="44">
        <v>10</v>
      </c>
      <c r="H37" s="46">
        <v>4</v>
      </c>
      <c r="J37" s="20" t="s">
        <v>70</v>
      </c>
      <c r="K37" s="21">
        <v>164</v>
      </c>
      <c r="L37" s="22">
        <v>241</v>
      </c>
      <c r="M37" s="21">
        <v>258</v>
      </c>
      <c r="N37" s="22">
        <v>499</v>
      </c>
      <c r="O37" s="21">
        <v>0</v>
      </c>
      <c r="P37" s="21">
        <v>0</v>
      </c>
      <c r="Q37" s="32">
        <v>0</v>
      </c>
    </row>
    <row r="38" spans="1:17" ht="22.5" customHeight="1">
      <c r="A38" s="5" t="s">
        <v>71</v>
      </c>
      <c r="B38" s="44">
        <v>109</v>
      </c>
      <c r="C38" s="45">
        <v>146</v>
      </c>
      <c r="D38" s="44">
        <v>161</v>
      </c>
      <c r="E38" s="45">
        <v>307</v>
      </c>
      <c r="F38" s="44">
        <v>0</v>
      </c>
      <c r="G38" s="44">
        <v>-1</v>
      </c>
      <c r="H38" s="46">
        <v>-1</v>
      </c>
      <c r="J38" s="5" t="s">
        <v>72</v>
      </c>
      <c r="K38" s="6">
        <v>162</v>
      </c>
      <c r="L38" s="7">
        <v>209</v>
      </c>
      <c r="M38" s="6">
        <v>232</v>
      </c>
      <c r="N38" s="7">
        <v>441</v>
      </c>
      <c r="O38" s="6">
        <v>0</v>
      </c>
      <c r="P38" s="6">
        <v>1</v>
      </c>
      <c r="Q38" s="8">
        <v>0</v>
      </c>
    </row>
    <row r="39" spans="1:17" ht="22.5" customHeight="1" thickBot="1">
      <c r="A39" s="5" t="s">
        <v>73</v>
      </c>
      <c r="B39" s="44">
        <v>85</v>
      </c>
      <c r="C39" s="45">
        <v>96</v>
      </c>
      <c r="D39" s="44">
        <v>102</v>
      </c>
      <c r="E39" s="45">
        <v>198</v>
      </c>
      <c r="F39" s="44">
        <v>2</v>
      </c>
      <c r="G39" s="44">
        <v>2</v>
      </c>
      <c r="H39" s="46">
        <v>0</v>
      </c>
      <c r="J39" s="17" t="s">
        <v>74</v>
      </c>
      <c r="K39" s="18">
        <v>183</v>
      </c>
      <c r="L39" s="19">
        <v>222</v>
      </c>
      <c r="M39" s="18">
        <v>256</v>
      </c>
      <c r="N39" s="19">
        <v>478</v>
      </c>
      <c r="O39" s="18">
        <v>0</v>
      </c>
      <c r="P39" s="18">
        <v>-1</v>
      </c>
      <c r="Q39" s="37">
        <v>0</v>
      </c>
    </row>
    <row r="40" spans="1:17" ht="22.5" customHeight="1" thickBot="1">
      <c r="A40" s="5" t="s">
        <v>75</v>
      </c>
      <c r="B40" s="44">
        <v>68</v>
      </c>
      <c r="C40" s="45">
        <v>109</v>
      </c>
      <c r="D40" s="44">
        <v>96</v>
      </c>
      <c r="E40" s="45">
        <v>205</v>
      </c>
      <c r="F40" s="44">
        <v>0</v>
      </c>
      <c r="G40" s="44">
        <v>0</v>
      </c>
      <c r="H40" s="46">
        <v>0</v>
      </c>
      <c r="J40" s="23" t="s">
        <v>13</v>
      </c>
      <c r="K40" s="10">
        <v>509</v>
      </c>
      <c r="L40" s="10">
        <v>672</v>
      </c>
      <c r="M40" s="10">
        <v>746</v>
      </c>
      <c r="N40" s="10">
        <v>1418</v>
      </c>
      <c r="O40" s="13">
        <v>0</v>
      </c>
      <c r="P40" s="13">
        <v>0</v>
      </c>
      <c r="Q40" s="33">
        <v>0</v>
      </c>
    </row>
    <row r="41" spans="1:17" ht="22.5" customHeight="1" thickBot="1">
      <c r="A41" s="17" t="s">
        <v>76</v>
      </c>
      <c r="B41" s="49">
        <v>175</v>
      </c>
      <c r="C41" s="50">
        <v>252</v>
      </c>
      <c r="D41" s="49">
        <v>282</v>
      </c>
      <c r="E41" s="50">
        <v>534</v>
      </c>
      <c r="F41" s="49">
        <v>-1</v>
      </c>
      <c r="G41" s="49">
        <v>-1</v>
      </c>
      <c r="H41" s="51">
        <v>-1</v>
      </c>
      <c r="J41" s="20" t="s">
        <v>77</v>
      </c>
      <c r="K41" s="21">
        <v>281</v>
      </c>
      <c r="L41" s="22">
        <v>373</v>
      </c>
      <c r="M41" s="21">
        <v>393</v>
      </c>
      <c r="N41" s="22">
        <v>766</v>
      </c>
      <c r="O41" s="21">
        <v>-1</v>
      </c>
      <c r="P41" s="21">
        <v>0</v>
      </c>
      <c r="Q41" s="32">
        <v>0</v>
      </c>
    </row>
    <row r="42" spans="1:17" ht="22.5" customHeight="1" thickBot="1">
      <c r="A42" s="23" t="s">
        <v>13</v>
      </c>
      <c r="B42" s="52">
        <v>782</v>
      </c>
      <c r="C42" s="52">
        <v>1048</v>
      </c>
      <c r="D42" s="52">
        <v>1060</v>
      </c>
      <c r="E42" s="52">
        <v>2108</v>
      </c>
      <c r="F42" s="53">
        <v>13</v>
      </c>
      <c r="G42" s="53">
        <v>15</v>
      </c>
      <c r="H42" s="54">
        <v>6</v>
      </c>
      <c r="J42" s="14" t="s">
        <v>78</v>
      </c>
      <c r="K42" s="15">
        <v>46</v>
      </c>
      <c r="L42" s="16">
        <v>61</v>
      </c>
      <c r="M42" s="15">
        <v>66</v>
      </c>
      <c r="N42" s="16">
        <v>127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149</v>
      </c>
      <c r="C43" s="58">
        <v>189</v>
      </c>
      <c r="D43" s="57">
        <v>201</v>
      </c>
      <c r="E43" s="58">
        <v>390</v>
      </c>
      <c r="F43" s="57">
        <v>0</v>
      </c>
      <c r="G43" s="57">
        <v>-1</v>
      </c>
      <c r="H43" s="48">
        <v>0</v>
      </c>
      <c r="J43" s="23" t="s">
        <v>13</v>
      </c>
      <c r="K43" s="10">
        <v>327</v>
      </c>
      <c r="L43" s="10">
        <v>434</v>
      </c>
      <c r="M43" s="10">
        <v>459</v>
      </c>
      <c r="N43" s="10">
        <v>893</v>
      </c>
      <c r="O43" s="13">
        <v>-1</v>
      </c>
      <c r="P43" s="13">
        <v>0</v>
      </c>
      <c r="Q43" s="33">
        <v>0</v>
      </c>
    </row>
    <row r="44" spans="1:17" ht="22.5" customHeight="1" thickBot="1">
      <c r="A44" s="5" t="s">
        <v>80</v>
      </c>
      <c r="B44" s="44">
        <v>43</v>
      </c>
      <c r="C44" s="45">
        <v>49</v>
      </c>
      <c r="D44" s="44">
        <v>57</v>
      </c>
      <c r="E44" s="45">
        <v>106</v>
      </c>
      <c r="F44" s="44">
        <v>0</v>
      </c>
      <c r="G44" s="44">
        <v>0</v>
      </c>
      <c r="H44" s="46">
        <v>0</v>
      </c>
      <c r="J44" s="23" t="s">
        <v>14</v>
      </c>
      <c r="K44" s="62">
        <v>8554</v>
      </c>
      <c r="L44" s="62">
        <v>10630</v>
      </c>
      <c r="M44" s="62">
        <v>11805</v>
      </c>
      <c r="N44" s="62">
        <v>22435</v>
      </c>
      <c r="O44" s="39">
        <v>25</v>
      </c>
      <c r="P44" s="39">
        <v>13</v>
      </c>
      <c r="Q44" s="40">
        <v>22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41</v>
      </c>
      <c r="E45" s="60">
        <v>71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K4:K5"/>
    <mergeCell ref="L4:N4"/>
    <mergeCell ref="P4:Q4"/>
    <mergeCell ref="A1:Q1"/>
    <mergeCell ref="M2:Q2"/>
    <mergeCell ref="M3:Q3"/>
    <mergeCell ref="A4:A5"/>
    <mergeCell ref="B4:B5"/>
    <mergeCell ref="C4:E4"/>
    <mergeCell ref="G4:H4"/>
    <mergeCell ref="J4:J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B1">
      <selection activeCell="R3" sqref="R3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94</v>
      </c>
      <c r="N2" s="76"/>
      <c r="O2" s="76"/>
      <c r="P2" s="76"/>
      <c r="Q2" s="76"/>
    </row>
    <row r="3" spans="13:17" ht="22.5" customHeight="1" thickBot="1">
      <c r="M3" s="77" t="s">
        <v>95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195</v>
      </c>
      <c r="C6" s="42">
        <v>207</v>
      </c>
      <c r="D6" s="41">
        <v>256</v>
      </c>
      <c r="E6" s="42">
        <v>463</v>
      </c>
      <c r="F6" s="41">
        <v>1</v>
      </c>
      <c r="G6" s="41">
        <v>1</v>
      </c>
      <c r="H6" s="43">
        <v>4</v>
      </c>
      <c r="J6" s="2" t="s">
        <v>21</v>
      </c>
      <c r="K6" s="41">
        <v>57</v>
      </c>
      <c r="L6" s="42">
        <v>92</v>
      </c>
      <c r="M6" s="41">
        <v>91</v>
      </c>
      <c r="N6" s="42">
        <v>183</v>
      </c>
      <c r="O6" s="63">
        <f>K6-'[1]平成28年9月'!K6</f>
        <v>0</v>
      </c>
      <c r="P6" s="63">
        <f>L6-'[1]平成28年9月'!L6</f>
        <v>-1</v>
      </c>
      <c r="Q6" s="64">
        <f>M6-'[1]平成28年9月'!M6</f>
        <v>0</v>
      </c>
    </row>
    <row r="7" spans="1:17" ht="22.5" customHeight="1">
      <c r="A7" s="5" t="s">
        <v>17</v>
      </c>
      <c r="B7" s="44">
        <v>205</v>
      </c>
      <c r="C7" s="45">
        <v>242</v>
      </c>
      <c r="D7" s="44">
        <v>245</v>
      </c>
      <c r="E7" s="45">
        <v>487</v>
      </c>
      <c r="F7" s="44">
        <v>0</v>
      </c>
      <c r="G7" s="44">
        <v>2</v>
      </c>
      <c r="H7" s="46">
        <v>-2</v>
      </c>
      <c r="J7" s="5" t="s">
        <v>22</v>
      </c>
      <c r="K7" s="44">
        <v>9</v>
      </c>
      <c r="L7" s="45">
        <v>20</v>
      </c>
      <c r="M7" s="44">
        <v>15</v>
      </c>
      <c r="N7" s="45">
        <v>35</v>
      </c>
      <c r="O7" s="44">
        <f>K7-'[1]平成28年9月'!K7</f>
        <v>0</v>
      </c>
      <c r="P7" s="44">
        <f>L7-'[1]平成28年9月'!L7</f>
        <v>0</v>
      </c>
      <c r="Q7" s="46">
        <f>M7-'[1]平成28年9月'!M7</f>
        <v>0</v>
      </c>
    </row>
    <row r="8" spans="1:17" ht="22.5" customHeight="1">
      <c r="A8" s="5" t="s">
        <v>18</v>
      </c>
      <c r="B8" s="44">
        <v>108</v>
      </c>
      <c r="C8" s="45">
        <v>135</v>
      </c>
      <c r="D8" s="44">
        <v>155</v>
      </c>
      <c r="E8" s="45">
        <v>290</v>
      </c>
      <c r="F8" s="47">
        <v>-1</v>
      </c>
      <c r="G8" s="47">
        <v>-2</v>
      </c>
      <c r="H8" s="48">
        <v>-1</v>
      </c>
      <c r="J8" s="5" t="s">
        <v>23</v>
      </c>
      <c r="K8" s="44">
        <v>41</v>
      </c>
      <c r="L8" s="45">
        <v>49</v>
      </c>
      <c r="M8" s="44">
        <v>60</v>
      </c>
      <c r="N8" s="45">
        <v>109</v>
      </c>
      <c r="O8" s="44">
        <f>K8-'[1]平成28年9月'!K8</f>
        <v>0</v>
      </c>
      <c r="P8" s="44">
        <f>L8-'[1]平成28年9月'!L8</f>
        <v>0</v>
      </c>
      <c r="Q8" s="46">
        <f>M8-'[1]平成28年9月'!M8</f>
        <v>0</v>
      </c>
    </row>
    <row r="9" spans="1:17" ht="22.5" customHeight="1">
      <c r="A9" s="5" t="s">
        <v>19</v>
      </c>
      <c r="B9" s="44">
        <v>36</v>
      </c>
      <c r="C9" s="45">
        <v>44</v>
      </c>
      <c r="D9" s="44">
        <v>44</v>
      </c>
      <c r="E9" s="45">
        <v>88</v>
      </c>
      <c r="F9" s="44">
        <v>-3</v>
      </c>
      <c r="G9" s="44">
        <v>-3</v>
      </c>
      <c r="H9" s="46">
        <v>-1</v>
      </c>
      <c r="J9" s="5" t="s">
        <v>24</v>
      </c>
      <c r="K9" s="44">
        <v>59</v>
      </c>
      <c r="L9" s="45">
        <v>78</v>
      </c>
      <c r="M9" s="49">
        <v>85</v>
      </c>
      <c r="N9" s="45">
        <v>163</v>
      </c>
      <c r="O9" s="44">
        <f>K9-'[1]平成28年9月'!K9</f>
        <v>-1</v>
      </c>
      <c r="P9" s="44">
        <f>L9-'[1]平成28年9月'!L9</f>
        <v>-1</v>
      </c>
      <c r="Q9" s="46">
        <f>M9-'[1]平成28年9月'!M9</f>
        <v>0</v>
      </c>
    </row>
    <row r="10" spans="1:17" ht="22.5" customHeight="1">
      <c r="A10" s="5" t="s">
        <v>20</v>
      </c>
      <c r="B10" s="44">
        <v>72</v>
      </c>
      <c r="C10" s="45">
        <v>83</v>
      </c>
      <c r="D10" s="44">
        <v>86</v>
      </c>
      <c r="E10" s="45">
        <v>169</v>
      </c>
      <c r="F10" s="44">
        <v>0</v>
      </c>
      <c r="G10" s="44">
        <v>0</v>
      </c>
      <c r="H10" s="46">
        <v>0</v>
      </c>
      <c r="J10" s="5" t="s">
        <v>25</v>
      </c>
      <c r="K10" s="44">
        <v>107</v>
      </c>
      <c r="L10" s="45">
        <v>139</v>
      </c>
      <c r="M10" s="44">
        <v>165</v>
      </c>
      <c r="N10" s="45">
        <v>304</v>
      </c>
      <c r="O10" s="44">
        <f>K10-'[1]平成28年9月'!K10</f>
        <v>0</v>
      </c>
      <c r="P10" s="44">
        <f>L10-'[1]平成28年9月'!L10</f>
        <v>1</v>
      </c>
      <c r="Q10" s="46">
        <f>M10-'[1]平成28年9月'!M10</f>
        <v>1</v>
      </c>
    </row>
    <row r="11" spans="1:17" ht="22.5" customHeight="1">
      <c r="A11" s="5" t="s">
        <v>26</v>
      </c>
      <c r="B11" s="44">
        <v>239</v>
      </c>
      <c r="C11" s="45">
        <v>241</v>
      </c>
      <c r="D11" s="44">
        <v>263</v>
      </c>
      <c r="E11" s="45">
        <v>504</v>
      </c>
      <c r="F11" s="44">
        <v>0</v>
      </c>
      <c r="G11" s="44">
        <v>-1</v>
      </c>
      <c r="H11" s="46">
        <v>0</v>
      </c>
      <c r="J11" s="5" t="s">
        <v>27</v>
      </c>
      <c r="K11" s="44">
        <v>20</v>
      </c>
      <c r="L11" s="45">
        <v>22</v>
      </c>
      <c r="M11" s="44">
        <v>27</v>
      </c>
      <c r="N11" s="45">
        <v>49</v>
      </c>
      <c r="O11" s="44">
        <f>K11-'[1]平成28年9月'!K11</f>
        <v>0</v>
      </c>
      <c r="P11" s="44">
        <f>L11-'[1]平成28年9月'!L11</f>
        <v>0</v>
      </c>
      <c r="Q11" s="46">
        <f>M11-'[1]平成28年9月'!M11</f>
        <v>0</v>
      </c>
    </row>
    <row r="12" spans="1:17" ht="22.5" customHeight="1">
      <c r="A12" s="5" t="s">
        <v>28</v>
      </c>
      <c r="B12" s="44">
        <v>148</v>
      </c>
      <c r="C12" s="45">
        <v>160</v>
      </c>
      <c r="D12" s="44">
        <v>209</v>
      </c>
      <c r="E12" s="45">
        <v>369</v>
      </c>
      <c r="F12" s="44">
        <v>0</v>
      </c>
      <c r="G12" s="44">
        <v>-2</v>
      </c>
      <c r="H12" s="46">
        <v>0</v>
      </c>
      <c r="J12" s="5" t="s">
        <v>29</v>
      </c>
      <c r="K12" s="44">
        <v>28</v>
      </c>
      <c r="L12" s="45">
        <v>36</v>
      </c>
      <c r="M12" s="44">
        <v>42</v>
      </c>
      <c r="N12" s="45">
        <v>78</v>
      </c>
      <c r="O12" s="44">
        <f>K12-'[1]平成28年9月'!K12</f>
        <v>0</v>
      </c>
      <c r="P12" s="44">
        <f>L12-'[1]平成28年9月'!L12</f>
        <v>0</v>
      </c>
      <c r="Q12" s="46">
        <f>M12-'[1]平成28年9月'!M12</f>
        <v>0</v>
      </c>
    </row>
    <row r="13" spans="1:17" ht="22.5" customHeight="1">
      <c r="A13" s="5" t="s">
        <v>30</v>
      </c>
      <c r="B13" s="44">
        <v>163</v>
      </c>
      <c r="C13" s="45">
        <v>172</v>
      </c>
      <c r="D13" s="44">
        <v>191</v>
      </c>
      <c r="E13" s="45">
        <v>363</v>
      </c>
      <c r="F13" s="44">
        <v>3</v>
      </c>
      <c r="G13" s="44">
        <v>3</v>
      </c>
      <c r="H13" s="46">
        <v>-2</v>
      </c>
      <c r="J13" s="5" t="s">
        <v>31</v>
      </c>
      <c r="K13" s="44">
        <v>83</v>
      </c>
      <c r="L13" s="45">
        <v>108</v>
      </c>
      <c r="M13" s="44">
        <v>120</v>
      </c>
      <c r="N13" s="45">
        <v>228</v>
      </c>
      <c r="O13" s="49">
        <f>K13-'[1]平成28年9月'!K13</f>
        <v>0</v>
      </c>
      <c r="P13" s="44">
        <f>L13-'[1]平成28年9月'!L13</f>
        <v>0</v>
      </c>
      <c r="Q13" s="46">
        <f>M13-'[1]平成28年9月'!M13</f>
        <v>0</v>
      </c>
    </row>
    <row r="14" spans="1:17" ht="22.5" customHeight="1">
      <c r="A14" s="5" t="s">
        <v>11</v>
      </c>
      <c r="B14" s="44">
        <v>58</v>
      </c>
      <c r="C14" s="45">
        <v>9</v>
      </c>
      <c r="D14" s="44">
        <v>50</v>
      </c>
      <c r="E14" s="45">
        <v>59</v>
      </c>
      <c r="F14" s="44">
        <v>2</v>
      </c>
      <c r="G14" s="44">
        <v>1</v>
      </c>
      <c r="H14" s="46">
        <v>1</v>
      </c>
      <c r="J14" s="5" t="s">
        <v>32</v>
      </c>
      <c r="K14" s="44">
        <v>23</v>
      </c>
      <c r="L14" s="45">
        <v>31</v>
      </c>
      <c r="M14" s="44">
        <v>37</v>
      </c>
      <c r="N14" s="45">
        <v>68</v>
      </c>
      <c r="O14" s="44">
        <f>K14-'[1]平成28年9月'!K14</f>
        <v>0</v>
      </c>
      <c r="P14" s="44">
        <f>L14-'[1]平成28年9月'!L14</f>
        <v>0</v>
      </c>
      <c r="Q14" s="46">
        <f>M14-'[1]平成28年9月'!M14</f>
        <v>0</v>
      </c>
    </row>
    <row r="15" spans="1:17" ht="22.5" customHeight="1">
      <c r="A15" s="5" t="s">
        <v>33</v>
      </c>
      <c r="B15" s="44">
        <v>53</v>
      </c>
      <c r="C15" s="45">
        <v>66</v>
      </c>
      <c r="D15" s="44">
        <v>65</v>
      </c>
      <c r="E15" s="45">
        <v>131</v>
      </c>
      <c r="F15" s="44">
        <v>1</v>
      </c>
      <c r="G15" s="44">
        <v>1</v>
      </c>
      <c r="H15" s="46">
        <v>1</v>
      </c>
      <c r="J15" s="5" t="s">
        <v>34</v>
      </c>
      <c r="K15" s="44">
        <v>70</v>
      </c>
      <c r="L15" s="45">
        <v>111</v>
      </c>
      <c r="M15" s="44">
        <v>107</v>
      </c>
      <c r="N15" s="45">
        <v>218</v>
      </c>
      <c r="O15" s="44">
        <f>K15-'[1]平成28年9月'!K15</f>
        <v>-1</v>
      </c>
      <c r="P15" s="44">
        <f>L15-'[1]平成28年9月'!L15</f>
        <v>-1</v>
      </c>
      <c r="Q15" s="46">
        <f>M15-'[1]平成28年9月'!M15</f>
        <v>-2</v>
      </c>
    </row>
    <row r="16" spans="1:17" ht="22.5" customHeight="1">
      <c r="A16" s="5" t="s">
        <v>35</v>
      </c>
      <c r="B16" s="44">
        <v>149</v>
      </c>
      <c r="C16" s="45">
        <v>161</v>
      </c>
      <c r="D16" s="44">
        <v>194</v>
      </c>
      <c r="E16" s="45">
        <v>355</v>
      </c>
      <c r="F16" s="44">
        <v>0</v>
      </c>
      <c r="G16" s="44">
        <v>0</v>
      </c>
      <c r="H16" s="46">
        <v>0</v>
      </c>
      <c r="J16" s="5" t="s">
        <v>36</v>
      </c>
      <c r="K16" s="44">
        <v>21</v>
      </c>
      <c r="L16" s="45">
        <v>36</v>
      </c>
      <c r="M16" s="44">
        <v>31</v>
      </c>
      <c r="N16" s="45">
        <v>67</v>
      </c>
      <c r="O16" s="44">
        <f>K16-'[1]平成28年9月'!K16</f>
        <v>0</v>
      </c>
      <c r="P16" s="44">
        <f>L16-'[1]平成28年9月'!L16</f>
        <v>0</v>
      </c>
      <c r="Q16" s="46">
        <f>M16-'[1]平成28年9月'!M16</f>
        <v>0</v>
      </c>
    </row>
    <row r="17" spans="1:17" ht="22.5" customHeight="1">
      <c r="A17" s="5" t="s">
        <v>37</v>
      </c>
      <c r="B17" s="44">
        <v>153</v>
      </c>
      <c r="C17" s="45">
        <v>177</v>
      </c>
      <c r="D17" s="44">
        <v>213</v>
      </c>
      <c r="E17" s="45">
        <v>390</v>
      </c>
      <c r="F17" s="44">
        <v>-1</v>
      </c>
      <c r="G17" s="44">
        <v>-2</v>
      </c>
      <c r="H17" s="46">
        <v>-2</v>
      </c>
      <c r="J17" s="5" t="s">
        <v>38</v>
      </c>
      <c r="K17" s="44">
        <v>44</v>
      </c>
      <c r="L17" s="45">
        <v>52</v>
      </c>
      <c r="M17" s="44">
        <v>64</v>
      </c>
      <c r="N17" s="45">
        <v>116</v>
      </c>
      <c r="O17" s="44">
        <f>K17-'[1]平成28年9月'!K17</f>
        <v>0</v>
      </c>
      <c r="P17" s="44">
        <f>L17-'[1]平成28年9月'!L17</f>
        <v>-1</v>
      </c>
      <c r="Q17" s="46">
        <f>M17-'[1]平成28年9月'!M17</f>
        <v>0</v>
      </c>
    </row>
    <row r="18" spans="1:17" ht="22.5" customHeight="1">
      <c r="A18" s="5" t="s">
        <v>39</v>
      </c>
      <c r="B18" s="44">
        <v>119</v>
      </c>
      <c r="C18" s="45">
        <v>158</v>
      </c>
      <c r="D18" s="44">
        <v>178</v>
      </c>
      <c r="E18" s="45">
        <v>336</v>
      </c>
      <c r="F18" s="44">
        <v>2</v>
      </c>
      <c r="G18" s="44">
        <v>2</v>
      </c>
      <c r="H18" s="46">
        <v>5</v>
      </c>
      <c r="J18" s="5" t="s">
        <v>40</v>
      </c>
      <c r="K18" s="44">
        <v>68</v>
      </c>
      <c r="L18" s="45">
        <v>105</v>
      </c>
      <c r="M18" s="44">
        <v>100</v>
      </c>
      <c r="N18" s="45">
        <v>205</v>
      </c>
      <c r="O18" s="44">
        <f>K18-'[1]平成28年9月'!K18</f>
        <v>0</v>
      </c>
      <c r="P18" s="44">
        <f>L18-'[1]平成28年9月'!L18</f>
        <v>0</v>
      </c>
      <c r="Q18" s="46">
        <f>M18-'[1]平成28年9月'!M18</f>
        <v>0</v>
      </c>
    </row>
    <row r="19" spans="1:17" ht="22.5" customHeight="1">
      <c r="A19" s="5" t="s">
        <v>41</v>
      </c>
      <c r="B19" s="44">
        <v>272</v>
      </c>
      <c r="C19" s="45">
        <v>290</v>
      </c>
      <c r="D19" s="44">
        <v>353</v>
      </c>
      <c r="E19" s="45">
        <v>643</v>
      </c>
      <c r="F19" s="44">
        <v>0</v>
      </c>
      <c r="G19" s="44">
        <v>-1</v>
      </c>
      <c r="H19" s="46">
        <v>-1</v>
      </c>
      <c r="J19" s="5" t="s">
        <v>42</v>
      </c>
      <c r="K19" s="44">
        <v>184</v>
      </c>
      <c r="L19" s="45">
        <v>274</v>
      </c>
      <c r="M19" s="44">
        <v>288</v>
      </c>
      <c r="N19" s="45">
        <v>562</v>
      </c>
      <c r="O19" s="44">
        <f>K19-'[1]平成28年9月'!K19</f>
        <v>0</v>
      </c>
      <c r="P19" s="44">
        <f>L19-'[1]平成28年9月'!L19</f>
        <v>0</v>
      </c>
      <c r="Q19" s="46">
        <f>M19-'[1]平成28年9月'!M19</f>
        <v>0</v>
      </c>
    </row>
    <row r="20" spans="1:17" ht="22.5" customHeight="1">
      <c r="A20" s="35" t="s">
        <v>15</v>
      </c>
      <c r="B20" s="44">
        <v>19</v>
      </c>
      <c r="C20" s="45">
        <v>0</v>
      </c>
      <c r="D20" s="44">
        <v>19</v>
      </c>
      <c r="E20" s="45">
        <v>19</v>
      </c>
      <c r="F20" s="44">
        <v>-1</v>
      </c>
      <c r="G20" s="44">
        <v>0</v>
      </c>
      <c r="H20" s="46">
        <v>-1</v>
      </c>
      <c r="J20" s="5" t="s">
        <v>43</v>
      </c>
      <c r="K20" s="44">
        <v>61</v>
      </c>
      <c r="L20" s="45">
        <v>97</v>
      </c>
      <c r="M20" s="44">
        <v>113</v>
      </c>
      <c r="N20" s="45">
        <v>210</v>
      </c>
      <c r="O20" s="44">
        <f>K20-'[1]平成28年9月'!K20</f>
        <v>0</v>
      </c>
      <c r="P20" s="44">
        <f>L20-'[1]平成28年9月'!L20</f>
        <v>0</v>
      </c>
      <c r="Q20" s="46">
        <f>M20-'[1]平成28年9月'!M20</f>
        <v>0</v>
      </c>
    </row>
    <row r="21" spans="1:17" ht="22.5" customHeight="1">
      <c r="A21" s="5" t="s">
        <v>44</v>
      </c>
      <c r="B21" s="44">
        <v>475</v>
      </c>
      <c r="C21" s="45">
        <v>561</v>
      </c>
      <c r="D21" s="44">
        <v>607</v>
      </c>
      <c r="E21" s="45">
        <v>1168</v>
      </c>
      <c r="F21" s="44">
        <v>-1</v>
      </c>
      <c r="G21" s="44">
        <v>-1</v>
      </c>
      <c r="H21" s="46">
        <v>0</v>
      </c>
      <c r="J21" s="5" t="s">
        <v>45</v>
      </c>
      <c r="K21" s="44">
        <v>30</v>
      </c>
      <c r="L21" s="45">
        <v>42</v>
      </c>
      <c r="M21" s="44">
        <v>49</v>
      </c>
      <c r="N21" s="45">
        <v>91</v>
      </c>
      <c r="O21" s="44">
        <f>K21-'[1]平成28年9月'!K21</f>
        <v>0</v>
      </c>
      <c r="P21" s="44">
        <f>L21-'[1]平成28年9月'!L21</f>
        <v>0</v>
      </c>
      <c r="Q21" s="46">
        <f>M21-'[1]平成28年9月'!M21</f>
        <v>0</v>
      </c>
    </row>
    <row r="22" spans="1:17" ht="22.5" customHeight="1">
      <c r="A22" s="5" t="s">
        <v>46</v>
      </c>
      <c r="B22" s="44">
        <v>136</v>
      </c>
      <c r="C22" s="45">
        <v>157</v>
      </c>
      <c r="D22" s="44">
        <v>172</v>
      </c>
      <c r="E22" s="45">
        <v>329</v>
      </c>
      <c r="F22" s="44">
        <v>0</v>
      </c>
      <c r="G22" s="44">
        <v>0</v>
      </c>
      <c r="H22" s="46">
        <v>0</v>
      </c>
      <c r="J22" s="5" t="s">
        <v>47</v>
      </c>
      <c r="K22" s="44">
        <v>31</v>
      </c>
      <c r="L22" s="45">
        <v>47</v>
      </c>
      <c r="M22" s="44">
        <v>50</v>
      </c>
      <c r="N22" s="45">
        <v>97</v>
      </c>
      <c r="O22" s="44">
        <f>K22-'[1]平成28年9月'!K22</f>
        <v>0</v>
      </c>
      <c r="P22" s="44">
        <f>L22-'[1]平成28年9月'!L22</f>
        <v>1</v>
      </c>
      <c r="Q22" s="46">
        <f>M22-'[1]平成28年9月'!M22</f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72</v>
      </c>
      <c r="E23" s="45">
        <v>135</v>
      </c>
      <c r="F23" s="44">
        <v>0</v>
      </c>
      <c r="G23" s="44">
        <v>1</v>
      </c>
      <c r="H23" s="46">
        <v>1</v>
      </c>
      <c r="J23" s="17" t="s">
        <v>49</v>
      </c>
      <c r="K23" s="49">
        <v>32</v>
      </c>
      <c r="L23" s="50">
        <v>37</v>
      </c>
      <c r="M23" s="49">
        <v>48</v>
      </c>
      <c r="N23" s="50">
        <v>85</v>
      </c>
      <c r="O23" s="49">
        <f>K23-'[1]平成28年9月'!K23</f>
        <v>0</v>
      </c>
      <c r="P23" s="49">
        <f>L23-'[1]平成28年9月'!L23</f>
        <v>0</v>
      </c>
      <c r="Q23" s="51">
        <f>M23-'[1]平成28年9月'!M23</f>
        <v>-1</v>
      </c>
    </row>
    <row r="24" spans="1:17" ht="22.5" customHeight="1" thickBot="1">
      <c r="A24" s="17" t="s">
        <v>50</v>
      </c>
      <c r="B24" s="49">
        <v>1</v>
      </c>
      <c r="C24" s="50">
        <v>1</v>
      </c>
      <c r="D24" s="49">
        <v>0</v>
      </c>
      <c r="E24" s="50">
        <v>1</v>
      </c>
      <c r="F24" s="49">
        <v>1</v>
      </c>
      <c r="G24" s="49">
        <v>1</v>
      </c>
      <c r="H24" s="51">
        <v>0</v>
      </c>
      <c r="J24" s="23" t="s">
        <v>13</v>
      </c>
      <c r="K24" s="52">
        <f>SUM(B43:B45,K6:K23)</f>
        <v>1188</v>
      </c>
      <c r="L24" s="52">
        <f>SUM(C43:C45,L6:L23)</f>
        <v>1645</v>
      </c>
      <c r="M24" s="52">
        <f>SUM(D43:D45,M6:M23)</f>
        <v>1791</v>
      </c>
      <c r="N24" s="52">
        <f>SUM(E43:E45,N6:N23)</f>
        <v>3436</v>
      </c>
      <c r="O24" s="53">
        <f>K24-'[1]平成28年9月'!K24</f>
        <v>-1</v>
      </c>
      <c r="P24" s="53">
        <f>L24-'[1]平成28年9月'!L24</f>
        <v>-1</v>
      </c>
      <c r="Q24" s="54">
        <f>M24-'[1]平成28年9月'!M24</f>
        <v>-2</v>
      </c>
    </row>
    <row r="25" spans="1:17" ht="22.5" customHeight="1" thickBot="1">
      <c r="A25" s="23" t="s">
        <v>13</v>
      </c>
      <c r="B25" s="52">
        <v>2656</v>
      </c>
      <c r="C25" s="52">
        <v>2927</v>
      </c>
      <c r="D25" s="52">
        <v>3372</v>
      </c>
      <c r="E25" s="52">
        <v>6299</v>
      </c>
      <c r="F25" s="53">
        <v>3</v>
      </c>
      <c r="G25" s="53">
        <v>0</v>
      </c>
      <c r="H25" s="54">
        <v>2</v>
      </c>
      <c r="J25" s="20" t="s">
        <v>51</v>
      </c>
      <c r="K25" s="57">
        <v>198</v>
      </c>
      <c r="L25" s="58">
        <v>272</v>
      </c>
      <c r="M25" s="57">
        <v>272</v>
      </c>
      <c r="N25" s="58">
        <v>544</v>
      </c>
      <c r="O25" s="57">
        <f>K25-'[1]平成28年9月'!K25</f>
        <v>-1</v>
      </c>
      <c r="P25" s="57">
        <f>L25-'[1]平成28年9月'!L25</f>
        <v>0</v>
      </c>
      <c r="Q25" s="48">
        <f>M25-'[1]平成28年9月'!M25</f>
        <v>-2</v>
      </c>
    </row>
    <row r="26" spans="1:17" ht="22.5" customHeight="1" thickBot="1">
      <c r="A26" s="14" t="s">
        <v>52</v>
      </c>
      <c r="B26" s="47">
        <v>984</v>
      </c>
      <c r="C26" s="55">
        <v>1218</v>
      </c>
      <c r="D26" s="47">
        <v>1327</v>
      </c>
      <c r="E26" s="55">
        <v>2545</v>
      </c>
      <c r="F26" s="47">
        <v>1</v>
      </c>
      <c r="G26" s="47">
        <v>0</v>
      </c>
      <c r="H26" s="56">
        <v>0</v>
      </c>
      <c r="J26" s="5" t="s">
        <v>53</v>
      </c>
      <c r="K26" s="44">
        <v>127</v>
      </c>
      <c r="L26" s="45">
        <v>168</v>
      </c>
      <c r="M26" s="44">
        <v>207</v>
      </c>
      <c r="N26" s="45">
        <v>375</v>
      </c>
      <c r="O26" s="44">
        <f>K26-'[1]平成28年9月'!K26</f>
        <v>0</v>
      </c>
      <c r="P26" s="44">
        <f>L26-'[1]平成28年9月'!L26</f>
        <v>0</v>
      </c>
      <c r="Q26" s="46">
        <f>M26-'[1]平成28年9月'!M26</f>
        <v>0</v>
      </c>
    </row>
    <row r="27" spans="1:17" ht="22.5" customHeight="1" thickBot="1">
      <c r="A27" s="23" t="s">
        <v>13</v>
      </c>
      <c r="B27" s="52">
        <v>984</v>
      </c>
      <c r="C27" s="52">
        <v>1218</v>
      </c>
      <c r="D27" s="52">
        <v>1327</v>
      </c>
      <c r="E27" s="52">
        <v>2545</v>
      </c>
      <c r="F27" s="53">
        <v>1</v>
      </c>
      <c r="G27" s="53">
        <v>0</v>
      </c>
      <c r="H27" s="54">
        <v>0</v>
      </c>
      <c r="J27" s="5" t="s">
        <v>54</v>
      </c>
      <c r="K27" s="44">
        <v>174</v>
      </c>
      <c r="L27" s="45">
        <v>215</v>
      </c>
      <c r="M27" s="44">
        <v>276</v>
      </c>
      <c r="N27" s="45">
        <v>491</v>
      </c>
      <c r="O27" s="44">
        <f>K27-'[1]平成28年9月'!K27</f>
        <v>-2</v>
      </c>
      <c r="P27" s="44">
        <f>L27-'[1]平成28年9月'!L27</f>
        <v>0</v>
      </c>
      <c r="Q27" s="46">
        <f>M27-'[1]平成28年9月'!M27</f>
        <v>-3</v>
      </c>
    </row>
    <row r="28" spans="1:17" ht="22.5" customHeight="1">
      <c r="A28" s="20" t="s">
        <v>55</v>
      </c>
      <c r="B28" s="57">
        <v>180</v>
      </c>
      <c r="C28" s="58">
        <v>226</v>
      </c>
      <c r="D28" s="57">
        <v>272</v>
      </c>
      <c r="E28" s="58">
        <v>498</v>
      </c>
      <c r="F28" s="57">
        <v>0</v>
      </c>
      <c r="G28" s="57">
        <v>-2</v>
      </c>
      <c r="H28" s="48">
        <v>0</v>
      </c>
      <c r="J28" s="5" t="s">
        <v>56</v>
      </c>
      <c r="K28" s="44">
        <v>104</v>
      </c>
      <c r="L28" s="45">
        <v>139</v>
      </c>
      <c r="M28" s="44">
        <v>158</v>
      </c>
      <c r="N28" s="45">
        <v>297</v>
      </c>
      <c r="O28" s="44">
        <f>K28-'[1]平成28年9月'!K28</f>
        <v>0</v>
      </c>
      <c r="P28" s="44">
        <f>L28-'[1]平成28年9月'!L28</f>
        <v>-1</v>
      </c>
      <c r="Q28" s="46">
        <f>M28-'[1]平成28年9月'!M28</f>
        <v>0</v>
      </c>
    </row>
    <row r="29" spans="1:17" ht="22.5" customHeight="1" thickBot="1">
      <c r="A29" s="5" t="s">
        <v>57</v>
      </c>
      <c r="B29" s="44">
        <v>163</v>
      </c>
      <c r="C29" s="45">
        <v>203</v>
      </c>
      <c r="D29" s="44">
        <v>232</v>
      </c>
      <c r="E29" s="45">
        <v>435</v>
      </c>
      <c r="F29" s="44">
        <v>0</v>
      </c>
      <c r="G29" s="44">
        <v>0</v>
      </c>
      <c r="H29" s="46">
        <v>0</v>
      </c>
      <c r="J29" s="17" t="s">
        <v>58</v>
      </c>
      <c r="K29" s="49">
        <v>71</v>
      </c>
      <c r="L29" s="50">
        <v>98</v>
      </c>
      <c r="M29" s="49">
        <v>105</v>
      </c>
      <c r="N29" s="50">
        <v>203</v>
      </c>
      <c r="O29" s="49">
        <f>K29-'[1]平成28年9月'!K29</f>
        <v>-1</v>
      </c>
      <c r="P29" s="49">
        <f>L29-'[1]平成28年9月'!L29</f>
        <v>-1</v>
      </c>
      <c r="Q29" s="51">
        <f>M29-'[1]平成28年9月'!M29</f>
        <v>-1</v>
      </c>
    </row>
    <row r="30" spans="1:17" ht="22.5" customHeight="1" thickBot="1">
      <c r="A30" s="5" t="s">
        <v>59</v>
      </c>
      <c r="B30" s="44">
        <v>17</v>
      </c>
      <c r="C30" s="45">
        <v>27</v>
      </c>
      <c r="D30" s="44">
        <v>28</v>
      </c>
      <c r="E30" s="45">
        <v>55</v>
      </c>
      <c r="F30" s="44">
        <v>0</v>
      </c>
      <c r="G30" s="44">
        <v>0</v>
      </c>
      <c r="H30" s="46">
        <v>0</v>
      </c>
      <c r="J30" s="23" t="s">
        <v>13</v>
      </c>
      <c r="K30" s="52">
        <f>SUM(K25:K29)</f>
        <v>674</v>
      </c>
      <c r="L30" s="52">
        <f>SUM(L25:L29)</f>
        <v>892</v>
      </c>
      <c r="M30" s="52">
        <f>SUM(M25:M29)</f>
        <v>1018</v>
      </c>
      <c r="N30" s="52">
        <f>SUM(N25:N29)</f>
        <v>1910</v>
      </c>
      <c r="O30" s="53">
        <f>K30-'[1]平成28年9月'!K30</f>
        <v>-4</v>
      </c>
      <c r="P30" s="53">
        <f>L30-'[1]平成28年9月'!L30</f>
        <v>-2</v>
      </c>
      <c r="Q30" s="54">
        <f>M30-'[1]平成28年9月'!M30</f>
        <v>-6</v>
      </c>
    </row>
    <row r="31" spans="1:17" ht="22.5" customHeight="1" thickBot="1">
      <c r="A31" s="5" t="s">
        <v>60</v>
      </c>
      <c r="B31" s="44">
        <v>37</v>
      </c>
      <c r="C31" s="45">
        <v>50</v>
      </c>
      <c r="D31" s="44">
        <v>63</v>
      </c>
      <c r="E31" s="45">
        <v>113</v>
      </c>
      <c r="F31" s="44">
        <v>-1</v>
      </c>
      <c r="G31" s="44">
        <v>0</v>
      </c>
      <c r="H31" s="46">
        <v>-1</v>
      </c>
      <c r="J31" s="14" t="s">
        <v>61</v>
      </c>
      <c r="K31" s="47">
        <v>211</v>
      </c>
      <c r="L31" s="55">
        <v>273</v>
      </c>
      <c r="M31" s="47">
        <v>295</v>
      </c>
      <c r="N31" s="55">
        <v>568</v>
      </c>
      <c r="O31" s="47">
        <f>K31-'[1]平成28年9月'!K31</f>
        <v>0</v>
      </c>
      <c r="P31" s="47">
        <f>L31-'[1]平成28年9月'!L31</f>
        <v>0</v>
      </c>
      <c r="Q31" s="56">
        <f>M31-'[1]平成28年9月'!M31</f>
        <v>-1</v>
      </c>
    </row>
    <row r="32" spans="1:17" ht="22.5" customHeight="1" thickBot="1">
      <c r="A32" s="5" t="s">
        <v>62</v>
      </c>
      <c r="B32" s="44">
        <v>143</v>
      </c>
      <c r="C32" s="45">
        <v>201</v>
      </c>
      <c r="D32" s="44">
        <v>192</v>
      </c>
      <c r="E32" s="45">
        <v>393</v>
      </c>
      <c r="F32" s="44">
        <v>-2</v>
      </c>
      <c r="G32" s="44">
        <v>-1</v>
      </c>
      <c r="H32" s="46">
        <v>-1</v>
      </c>
      <c r="J32" s="23" t="s">
        <v>13</v>
      </c>
      <c r="K32" s="52">
        <f>K31</f>
        <v>211</v>
      </c>
      <c r="L32" s="52">
        <f>L31</f>
        <v>273</v>
      </c>
      <c r="M32" s="52">
        <f>M31</f>
        <v>295</v>
      </c>
      <c r="N32" s="52">
        <f>N31</f>
        <v>568</v>
      </c>
      <c r="O32" s="53">
        <f>K32-'[1]平成28年9月'!K32</f>
        <v>0</v>
      </c>
      <c r="P32" s="53">
        <f>L32-'[1]平成28年9月'!L32</f>
        <v>0</v>
      </c>
      <c r="Q32" s="54">
        <f>M32-'[1]平成28年9月'!M32</f>
        <v>-1</v>
      </c>
    </row>
    <row r="33" spans="1:17" ht="22.5" customHeight="1" thickBot="1">
      <c r="A33" s="17" t="s">
        <v>63</v>
      </c>
      <c r="B33" s="49">
        <v>241</v>
      </c>
      <c r="C33" s="50">
        <v>294</v>
      </c>
      <c r="D33" s="49">
        <v>328</v>
      </c>
      <c r="E33" s="50">
        <v>622</v>
      </c>
      <c r="F33" s="49">
        <v>-1</v>
      </c>
      <c r="G33" s="49">
        <v>0</v>
      </c>
      <c r="H33" s="51">
        <v>0</v>
      </c>
      <c r="J33" s="20" t="s">
        <v>64</v>
      </c>
      <c r="K33" s="57">
        <v>209</v>
      </c>
      <c r="L33" s="58">
        <v>233</v>
      </c>
      <c r="M33" s="57">
        <v>305</v>
      </c>
      <c r="N33" s="58">
        <v>538</v>
      </c>
      <c r="O33" s="57">
        <f>K33-'[1]平成28年9月'!K33</f>
        <v>0</v>
      </c>
      <c r="P33" s="57">
        <f>L33-'[1]平成28年9月'!L33</f>
        <v>-1</v>
      </c>
      <c r="Q33" s="48">
        <f>M33-'[1]平成28年9月'!M33</f>
        <v>-1</v>
      </c>
    </row>
    <row r="34" spans="1:17" ht="22.5" customHeight="1" thickBot="1">
      <c r="A34" s="23" t="s">
        <v>13</v>
      </c>
      <c r="B34" s="52">
        <v>781</v>
      </c>
      <c r="C34" s="52">
        <v>1001</v>
      </c>
      <c r="D34" s="52">
        <v>1115</v>
      </c>
      <c r="E34" s="52">
        <v>2116</v>
      </c>
      <c r="F34" s="53">
        <v>-4</v>
      </c>
      <c r="G34" s="53">
        <v>-3</v>
      </c>
      <c r="H34" s="54">
        <v>-2</v>
      </c>
      <c r="J34" s="5" t="s">
        <v>65</v>
      </c>
      <c r="K34" s="44">
        <v>214</v>
      </c>
      <c r="L34" s="45">
        <v>263</v>
      </c>
      <c r="M34" s="44">
        <v>287</v>
      </c>
      <c r="N34" s="45">
        <v>550</v>
      </c>
      <c r="O34" s="44">
        <f>K34-'[1]平成28年9月'!K34</f>
        <v>0</v>
      </c>
      <c r="P34" s="44">
        <f>L34-'[1]平成28年9月'!L34</f>
        <v>-1</v>
      </c>
      <c r="Q34" s="46">
        <f>M34-'[1]平成28年9月'!M34</f>
        <v>0</v>
      </c>
    </row>
    <row r="35" spans="1:17" ht="22.5" customHeight="1" thickBot="1">
      <c r="A35" s="20" t="s">
        <v>66</v>
      </c>
      <c r="B35" s="57">
        <v>67</v>
      </c>
      <c r="C35" s="58">
        <v>89</v>
      </c>
      <c r="D35" s="57">
        <v>107</v>
      </c>
      <c r="E35" s="58">
        <v>196</v>
      </c>
      <c r="F35" s="57">
        <v>0</v>
      </c>
      <c r="G35" s="57">
        <v>0</v>
      </c>
      <c r="H35" s="48">
        <v>0</v>
      </c>
      <c r="J35" s="17" t="s">
        <v>67</v>
      </c>
      <c r="K35" s="49">
        <v>14</v>
      </c>
      <c r="L35" s="50">
        <v>16</v>
      </c>
      <c r="M35" s="49">
        <v>20</v>
      </c>
      <c r="N35" s="50">
        <v>36</v>
      </c>
      <c r="O35" s="49">
        <f>K35-'[1]平成28年9月'!K35</f>
        <v>0</v>
      </c>
      <c r="P35" s="49">
        <f>L35-'[1]平成28年9月'!L35</f>
        <v>0</v>
      </c>
      <c r="Q35" s="51">
        <f>M35-'[1]平成28年9月'!M35</f>
        <v>0</v>
      </c>
    </row>
    <row r="36" spans="1:17" ht="22.5" customHeight="1" thickBot="1">
      <c r="A36" s="5" t="s">
        <v>68</v>
      </c>
      <c r="B36" s="44">
        <v>52</v>
      </c>
      <c r="C36" s="45">
        <v>67</v>
      </c>
      <c r="D36" s="44">
        <v>69</v>
      </c>
      <c r="E36" s="45">
        <v>136</v>
      </c>
      <c r="F36" s="44">
        <v>-1</v>
      </c>
      <c r="G36" s="44">
        <v>-3</v>
      </c>
      <c r="H36" s="46">
        <v>-1</v>
      </c>
      <c r="J36" s="23" t="s">
        <v>13</v>
      </c>
      <c r="K36" s="52">
        <f>SUM(K33:K35)</f>
        <v>437</v>
      </c>
      <c r="L36" s="52">
        <f>SUM(L33:L35)</f>
        <v>512</v>
      </c>
      <c r="M36" s="52">
        <f>SUM(M33:M35)</f>
        <v>612</v>
      </c>
      <c r="N36" s="52">
        <f>SUM(N33:N35)</f>
        <v>1124</v>
      </c>
      <c r="O36" s="53">
        <f>K36-'[1]平成28年9月'!K36</f>
        <v>0</v>
      </c>
      <c r="P36" s="53">
        <f>L36-'[1]平成28年9月'!L36</f>
        <v>-2</v>
      </c>
      <c r="Q36" s="54">
        <f>M36-'[1]平成28年9月'!M36</f>
        <v>-1</v>
      </c>
    </row>
    <row r="37" spans="1:17" ht="22.5" customHeight="1">
      <c r="A37" s="5" t="s">
        <v>69</v>
      </c>
      <c r="B37" s="44">
        <v>227</v>
      </c>
      <c r="C37" s="45">
        <v>284</v>
      </c>
      <c r="D37" s="44">
        <v>242</v>
      </c>
      <c r="E37" s="45">
        <v>526</v>
      </c>
      <c r="F37" s="44">
        <v>2</v>
      </c>
      <c r="G37" s="44">
        <v>-2</v>
      </c>
      <c r="H37" s="46">
        <v>0</v>
      </c>
      <c r="J37" s="20" t="s">
        <v>70</v>
      </c>
      <c r="K37" s="57">
        <v>164</v>
      </c>
      <c r="L37" s="58">
        <v>244</v>
      </c>
      <c r="M37" s="57">
        <v>260</v>
      </c>
      <c r="N37" s="58">
        <v>504</v>
      </c>
      <c r="O37" s="57">
        <f>K37-'[1]平成28年9月'!K37</f>
        <v>0</v>
      </c>
      <c r="P37" s="57">
        <f>L37-'[1]平成28年9月'!L37</f>
        <v>3</v>
      </c>
      <c r="Q37" s="48">
        <f>M37-'[1]平成28年9月'!M37</f>
        <v>2</v>
      </c>
    </row>
    <row r="38" spans="1:17" ht="22.5" customHeight="1">
      <c r="A38" s="5" t="s">
        <v>71</v>
      </c>
      <c r="B38" s="44">
        <v>110</v>
      </c>
      <c r="C38" s="45">
        <v>146</v>
      </c>
      <c r="D38" s="44">
        <v>163</v>
      </c>
      <c r="E38" s="45">
        <v>309</v>
      </c>
      <c r="F38" s="44">
        <v>1</v>
      </c>
      <c r="G38" s="44">
        <v>0</v>
      </c>
      <c r="H38" s="46">
        <v>2</v>
      </c>
      <c r="J38" s="5" t="s">
        <v>72</v>
      </c>
      <c r="K38" s="44">
        <v>162</v>
      </c>
      <c r="L38" s="45">
        <v>209</v>
      </c>
      <c r="M38" s="44">
        <v>233</v>
      </c>
      <c r="N38" s="45">
        <v>442</v>
      </c>
      <c r="O38" s="44">
        <f>K38-'[1]平成28年9月'!K38</f>
        <v>0</v>
      </c>
      <c r="P38" s="44">
        <f>L38-'[1]平成28年9月'!L38</f>
        <v>0</v>
      </c>
      <c r="Q38" s="46">
        <f>M38-'[1]平成28年9月'!M38</f>
        <v>1</v>
      </c>
    </row>
    <row r="39" spans="1:17" ht="22.5" customHeight="1" thickBot="1">
      <c r="A39" s="5" t="s">
        <v>73</v>
      </c>
      <c r="B39" s="44">
        <v>84</v>
      </c>
      <c r="C39" s="45">
        <v>95</v>
      </c>
      <c r="D39" s="44">
        <v>102</v>
      </c>
      <c r="E39" s="45">
        <v>197</v>
      </c>
      <c r="F39" s="44">
        <v>-1</v>
      </c>
      <c r="G39" s="44">
        <v>-1</v>
      </c>
      <c r="H39" s="46">
        <v>0</v>
      </c>
      <c r="J39" s="17" t="s">
        <v>74</v>
      </c>
      <c r="K39" s="49">
        <v>182</v>
      </c>
      <c r="L39" s="50">
        <v>221</v>
      </c>
      <c r="M39" s="49">
        <v>255</v>
      </c>
      <c r="N39" s="50">
        <v>476</v>
      </c>
      <c r="O39" s="49">
        <f>K39-'[1]平成28年9月'!K39</f>
        <v>-1</v>
      </c>
      <c r="P39" s="49">
        <f>L39-'[1]平成28年9月'!L39</f>
        <v>-1</v>
      </c>
      <c r="Q39" s="51">
        <f>M39-'[1]平成28年9月'!M39</f>
        <v>-1</v>
      </c>
    </row>
    <row r="40" spans="1:17" ht="22.5" customHeight="1" thickBot="1">
      <c r="A40" s="5" t="s">
        <v>75</v>
      </c>
      <c r="B40" s="44">
        <v>68</v>
      </c>
      <c r="C40" s="45">
        <v>108</v>
      </c>
      <c r="D40" s="44">
        <v>98</v>
      </c>
      <c r="E40" s="45">
        <v>206</v>
      </c>
      <c r="F40" s="44">
        <v>0</v>
      </c>
      <c r="G40" s="44">
        <v>-1</v>
      </c>
      <c r="H40" s="46">
        <v>2</v>
      </c>
      <c r="J40" s="23" t="s">
        <v>13</v>
      </c>
      <c r="K40" s="52">
        <f>SUM(K37:K39)</f>
        <v>508</v>
      </c>
      <c r="L40" s="52">
        <f>SUM(L37:L39)</f>
        <v>674</v>
      </c>
      <c r="M40" s="52">
        <f>SUM(M37:M39)</f>
        <v>748</v>
      </c>
      <c r="N40" s="52">
        <f>SUM(N37:N39)</f>
        <v>1422</v>
      </c>
      <c r="O40" s="53">
        <f>K40-'[1]平成28年9月'!K40</f>
        <v>-1</v>
      </c>
      <c r="P40" s="53">
        <f>L40-'[1]平成28年9月'!L40</f>
        <v>2</v>
      </c>
      <c r="Q40" s="54">
        <f>M40-'[1]平成28年9月'!M40</f>
        <v>2</v>
      </c>
    </row>
    <row r="41" spans="1:17" ht="22.5" customHeight="1" thickBot="1">
      <c r="A41" s="17" t="s">
        <v>76</v>
      </c>
      <c r="B41" s="49">
        <v>178</v>
      </c>
      <c r="C41" s="50">
        <v>253</v>
      </c>
      <c r="D41" s="49">
        <v>286</v>
      </c>
      <c r="E41" s="50">
        <v>539</v>
      </c>
      <c r="F41" s="49">
        <v>3</v>
      </c>
      <c r="G41" s="49">
        <v>1</v>
      </c>
      <c r="H41" s="51">
        <v>4</v>
      </c>
      <c r="J41" s="20" t="s">
        <v>77</v>
      </c>
      <c r="K41" s="57">
        <v>280</v>
      </c>
      <c r="L41" s="58">
        <v>373</v>
      </c>
      <c r="M41" s="57">
        <v>391</v>
      </c>
      <c r="N41" s="58">
        <v>764</v>
      </c>
      <c r="O41" s="57">
        <f>K41-'[1]平成28年9月'!K41</f>
        <v>-1</v>
      </c>
      <c r="P41" s="57">
        <f>L41-'[1]平成28年9月'!L41</f>
        <v>0</v>
      </c>
      <c r="Q41" s="48">
        <f>M41-'[1]平成28年9月'!M41</f>
        <v>-2</v>
      </c>
    </row>
    <row r="42" spans="1:17" ht="22.5" customHeight="1" thickBot="1">
      <c r="A42" s="23" t="s">
        <v>13</v>
      </c>
      <c r="B42" s="52">
        <v>786</v>
      </c>
      <c r="C42" s="52">
        <v>1042</v>
      </c>
      <c r="D42" s="52">
        <v>1067</v>
      </c>
      <c r="E42" s="52">
        <v>2109</v>
      </c>
      <c r="F42" s="53">
        <v>4</v>
      </c>
      <c r="G42" s="53">
        <v>-6</v>
      </c>
      <c r="H42" s="54">
        <v>7</v>
      </c>
      <c r="J42" s="14" t="s">
        <v>78</v>
      </c>
      <c r="K42" s="47">
        <v>47</v>
      </c>
      <c r="L42" s="55">
        <v>62</v>
      </c>
      <c r="M42" s="47">
        <v>66</v>
      </c>
      <c r="N42" s="55">
        <v>128</v>
      </c>
      <c r="O42" s="49">
        <f>K42-'[1]平成28年9月'!K42</f>
        <v>1</v>
      </c>
      <c r="P42" s="49">
        <f>L42-'[1]平成28年9月'!L42</f>
        <v>1</v>
      </c>
      <c r="Q42" s="51">
        <f>M42-'[1]平成28年9月'!M42</f>
        <v>0</v>
      </c>
    </row>
    <row r="43" spans="1:17" ht="22.5" customHeight="1" thickBot="1">
      <c r="A43" s="2" t="s">
        <v>79</v>
      </c>
      <c r="B43" s="57">
        <v>150</v>
      </c>
      <c r="C43" s="58">
        <v>190</v>
      </c>
      <c r="D43" s="57">
        <v>201</v>
      </c>
      <c r="E43" s="58">
        <v>391</v>
      </c>
      <c r="F43" s="57">
        <v>1</v>
      </c>
      <c r="G43" s="57">
        <v>1</v>
      </c>
      <c r="H43" s="48">
        <v>0</v>
      </c>
      <c r="J43" s="23" t="s">
        <v>13</v>
      </c>
      <c r="K43" s="52">
        <f>SUM(K41:K42)</f>
        <v>327</v>
      </c>
      <c r="L43" s="52">
        <f>SUM(L41:L42)</f>
        <v>435</v>
      </c>
      <c r="M43" s="52">
        <f>SUM(M41:M42)</f>
        <v>457</v>
      </c>
      <c r="N43" s="52">
        <f>SUM(N41:N42)</f>
        <v>892</v>
      </c>
      <c r="O43" s="53">
        <f>K43-'[1]平成28年9月'!K43</f>
        <v>0</v>
      </c>
      <c r="P43" s="53">
        <f>L43-'[1]平成28年9月'!L43</f>
        <v>1</v>
      </c>
      <c r="Q43" s="54">
        <f>M43-'[1]平成28年9月'!M43</f>
        <v>-2</v>
      </c>
    </row>
    <row r="44" spans="1:17" ht="22.5" customHeight="1" thickBot="1">
      <c r="A44" s="5" t="s">
        <v>80</v>
      </c>
      <c r="B44" s="44">
        <v>43</v>
      </c>
      <c r="C44" s="45">
        <v>49</v>
      </c>
      <c r="D44" s="44">
        <v>57</v>
      </c>
      <c r="E44" s="45">
        <v>106</v>
      </c>
      <c r="F44" s="44">
        <v>0</v>
      </c>
      <c r="G44" s="44">
        <v>0</v>
      </c>
      <c r="H44" s="46">
        <v>0</v>
      </c>
      <c r="J44" s="23" t="s">
        <v>14</v>
      </c>
      <c r="K44" s="65">
        <f>SUM(B25,B27,B34,B42,K24,K30,K32,K36,K40,K43)</f>
        <v>8552</v>
      </c>
      <c r="L44" s="65">
        <f>SUM(C25,C27,C34,C42,L24,L30,L32,L36,L40,L43)</f>
        <v>10619</v>
      </c>
      <c r="M44" s="65">
        <f>SUM(D25,D27,D34,D42,M24,M30,M32,M36,M40,M43)</f>
        <v>11802</v>
      </c>
      <c r="N44" s="65">
        <f>SUM(E25,E27,E34,E42,N24,N30,N32,N36,N40,N43)</f>
        <v>22421</v>
      </c>
      <c r="O44" s="66">
        <f>K44-'[1]平成28年9月'!K44</f>
        <v>-2</v>
      </c>
      <c r="P44" s="66">
        <f>L44-'[1]平成28年9月'!L44</f>
        <v>-11</v>
      </c>
      <c r="Q44" s="67">
        <f>M44-'[1]平成28年9月'!M44</f>
        <v>-3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41</v>
      </c>
      <c r="E45" s="60">
        <v>71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L4:N4"/>
    <mergeCell ref="P4:Q4"/>
    <mergeCell ref="A1:Q1"/>
    <mergeCell ref="M2:Q2"/>
    <mergeCell ref="M3:Q3"/>
    <mergeCell ref="A4:A5"/>
    <mergeCell ref="B4:B5"/>
    <mergeCell ref="C4:E4"/>
    <mergeCell ref="G4:H4"/>
    <mergeCell ref="J4:J5"/>
    <mergeCell ref="K4:K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31">
      <selection activeCell="U7" sqref="U7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96</v>
      </c>
      <c r="N2" s="76"/>
      <c r="O2" s="76"/>
      <c r="P2" s="76"/>
      <c r="Q2" s="76"/>
    </row>
    <row r="3" spans="13:17" ht="22.5" customHeight="1" thickBot="1">
      <c r="M3" s="77" t="s">
        <v>97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196</v>
      </c>
      <c r="C6" s="42">
        <v>207</v>
      </c>
      <c r="D6" s="41">
        <v>256</v>
      </c>
      <c r="E6" s="42">
        <v>463</v>
      </c>
      <c r="F6" s="41">
        <v>1</v>
      </c>
      <c r="G6" s="41">
        <v>0</v>
      </c>
      <c r="H6" s="43">
        <v>0</v>
      </c>
      <c r="J6" s="2" t="s">
        <v>21</v>
      </c>
      <c r="K6" s="41">
        <v>57</v>
      </c>
      <c r="L6" s="42">
        <v>91</v>
      </c>
      <c r="M6" s="41">
        <v>90</v>
      </c>
      <c r="N6" s="42">
        <v>181</v>
      </c>
      <c r="O6" s="63">
        <v>0</v>
      </c>
      <c r="P6" s="63">
        <v>-1</v>
      </c>
      <c r="Q6" s="64">
        <v>-1</v>
      </c>
    </row>
    <row r="7" spans="1:17" ht="22.5" customHeight="1">
      <c r="A7" s="5" t="s">
        <v>17</v>
      </c>
      <c r="B7" s="44">
        <v>205</v>
      </c>
      <c r="C7" s="45">
        <v>239</v>
      </c>
      <c r="D7" s="44">
        <v>243</v>
      </c>
      <c r="E7" s="45">
        <v>482</v>
      </c>
      <c r="F7" s="44">
        <v>0</v>
      </c>
      <c r="G7" s="44">
        <v>-3</v>
      </c>
      <c r="H7" s="46">
        <v>-2</v>
      </c>
      <c r="J7" s="5" t="s">
        <v>22</v>
      </c>
      <c r="K7" s="44">
        <v>9</v>
      </c>
      <c r="L7" s="45">
        <v>20</v>
      </c>
      <c r="M7" s="44">
        <v>15</v>
      </c>
      <c r="N7" s="45">
        <v>35</v>
      </c>
      <c r="O7" s="44">
        <v>0</v>
      </c>
      <c r="P7" s="44">
        <v>0</v>
      </c>
      <c r="Q7" s="46">
        <v>0</v>
      </c>
    </row>
    <row r="8" spans="1:17" ht="22.5" customHeight="1">
      <c r="A8" s="5" t="s">
        <v>18</v>
      </c>
      <c r="B8" s="44">
        <v>108</v>
      </c>
      <c r="C8" s="45">
        <v>135</v>
      </c>
      <c r="D8" s="44">
        <v>155</v>
      </c>
      <c r="E8" s="45">
        <v>290</v>
      </c>
      <c r="F8" s="47">
        <v>0</v>
      </c>
      <c r="G8" s="47">
        <v>0</v>
      </c>
      <c r="H8" s="48">
        <v>0</v>
      </c>
      <c r="J8" s="5" t="s">
        <v>23</v>
      </c>
      <c r="K8" s="44">
        <v>42</v>
      </c>
      <c r="L8" s="45">
        <v>50</v>
      </c>
      <c r="M8" s="44">
        <v>61</v>
      </c>
      <c r="N8" s="45">
        <v>111</v>
      </c>
      <c r="O8" s="44">
        <v>1</v>
      </c>
      <c r="P8" s="44">
        <v>1</v>
      </c>
      <c r="Q8" s="46">
        <v>1</v>
      </c>
    </row>
    <row r="9" spans="1:17" ht="22.5" customHeight="1">
      <c r="A9" s="5" t="s">
        <v>19</v>
      </c>
      <c r="B9" s="44">
        <v>36</v>
      </c>
      <c r="C9" s="45">
        <v>44</v>
      </c>
      <c r="D9" s="44">
        <v>44</v>
      </c>
      <c r="E9" s="45">
        <v>88</v>
      </c>
      <c r="F9" s="44">
        <v>0</v>
      </c>
      <c r="G9" s="44">
        <v>0</v>
      </c>
      <c r="H9" s="46">
        <v>0</v>
      </c>
      <c r="J9" s="5" t="s">
        <v>24</v>
      </c>
      <c r="K9" s="44">
        <v>58</v>
      </c>
      <c r="L9" s="45">
        <v>78</v>
      </c>
      <c r="M9" s="49">
        <v>84</v>
      </c>
      <c r="N9" s="45">
        <v>162</v>
      </c>
      <c r="O9" s="44">
        <v>-1</v>
      </c>
      <c r="P9" s="44">
        <v>0</v>
      </c>
      <c r="Q9" s="46">
        <v>-1</v>
      </c>
    </row>
    <row r="10" spans="1:17" ht="22.5" customHeight="1">
      <c r="A10" s="5" t="s">
        <v>20</v>
      </c>
      <c r="B10" s="44">
        <v>71</v>
      </c>
      <c r="C10" s="45">
        <v>82</v>
      </c>
      <c r="D10" s="44">
        <v>85</v>
      </c>
      <c r="E10" s="45">
        <v>167</v>
      </c>
      <c r="F10" s="44">
        <v>-1</v>
      </c>
      <c r="G10" s="44">
        <v>-1</v>
      </c>
      <c r="H10" s="46">
        <v>-1</v>
      </c>
      <c r="J10" s="5" t="s">
        <v>25</v>
      </c>
      <c r="K10" s="44">
        <v>107</v>
      </c>
      <c r="L10" s="45">
        <v>139</v>
      </c>
      <c r="M10" s="44">
        <v>164</v>
      </c>
      <c r="N10" s="45">
        <v>303</v>
      </c>
      <c r="O10" s="44">
        <v>0</v>
      </c>
      <c r="P10" s="44">
        <v>0</v>
      </c>
      <c r="Q10" s="46">
        <v>-1</v>
      </c>
    </row>
    <row r="11" spans="1:17" ht="22.5" customHeight="1">
      <c r="A11" s="5" t="s">
        <v>26</v>
      </c>
      <c r="B11" s="44">
        <v>240</v>
      </c>
      <c r="C11" s="45">
        <v>242</v>
      </c>
      <c r="D11" s="44">
        <v>262</v>
      </c>
      <c r="E11" s="45">
        <v>504</v>
      </c>
      <c r="F11" s="44">
        <v>1</v>
      </c>
      <c r="G11" s="44">
        <v>1</v>
      </c>
      <c r="H11" s="46">
        <v>-1</v>
      </c>
      <c r="J11" s="5" t="s">
        <v>27</v>
      </c>
      <c r="K11" s="44">
        <v>20</v>
      </c>
      <c r="L11" s="45">
        <v>22</v>
      </c>
      <c r="M11" s="44">
        <v>27</v>
      </c>
      <c r="N11" s="45">
        <v>49</v>
      </c>
      <c r="O11" s="44">
        <v>0</v>
      </c>
      <c r="P11" s="44">
        <v>0</v>
      </c>
      <c r="Q11" s="46">
        <v>0</v>
      </c>
    </row>
    <row r="12" spans="1:17" ht="22.5" customHeight="1">
      <c r="A12" s="5" t="s">
        <v>28</v>
      </c>
      <c r="B12" s="44">
        <v>148</v>
      </c>
      <c r="C12" s="45">
        <v>159</v>
      </c>
      <c r="D12" s="44">
        <v>209</v>
      </c>
      <c r="E12" s="45">
        <v>368</v>
      </c>
      <c r="F12" s="44">
        <v>0</v>
      </c>
      <c r="G12" s="44">
        <v>-1</v>
      </c>
      <c r="H12" s="46">
        <v>0</v>
      </c>
      <c r="J12" s="5" t="s">
        <v>29</v>
      </c>
      <c r="K12" s="44">
        <v>27</v>
      </c>
      <c r="L12" s="45">
        <v>36</v>
      </c>
      <c r="M12" s="44">
        <v>41</v>
      </c>
      <c r="N12" s="45">
        <v>77</v>
      </c>
      <c r="O12" s="44">
        <v>-1</v>
      </c>
      <c r="P12" s="44">
        <v>0</v>
      </c>
      <c r="Q12" s="46">
        <v>-1</v>
      </c>
    </row>
    <row r="13" spans="1:17" ht="22.5" customHeight="1">
      <c r="A13" s="5" t="s">
        <v>30</v>
      </c>
      <c r="B13" s="44">
        <v>163</v>
      </c>
      <c r="C13" s="45">
        <v>172</v>
      </c>
      <c r="D13" s="44">
        <v>191</v>
      </c>
      <c r="E13" s="45">
        <v>363</v>
      </c>
      <c r="F13" s="44">
        <v>0</v>
      </c>
      <c r="G13" s="44">
        <v>0</v>
      </c>
      <c r="H13" s="46">
        <v>0</v>
      </c>
      <c r="J13" s="5" t="s">
        <v>31</v>
      </c>
      <c r="K13" s="44">
        <v>82</v>
      </c>
      <c r="L13" s="45">
        <v>108</v>
      </c>
      <c r="M13" s="44">
        <v>119</v>
      </c>
      <c r="N13" s="45">
        <v>227</v>
      </c>
      <c r="O13" s="49">
        <v>-1</v>
      </c>
      <c r="P13" s="44">
        <v>0</v>
      </c>
      <c r="Q13" s="46">
        <v>-1</v>
      </c>
    </row>
    <row r="14" spans="1:17" ht="22.5" customHeight="1">
      <c r="A14" s="5" t="s">
        <v>11</v>
      </c>
      <c r="B14" s="44">
        <v>59</v>
      </c>
      <c r="C14" s="45">
        <v>9</v>
      </c>
      <c r="D14" s="44">
        <v>51</v>
      </c>
      <c r="E14" s="45">
        <v>60</v>
      </c>
      <c r="F14" s="44">
        <v>1</v>
      </c>
      <c r="G14" s="44">
        <v>0</v>
      </c>
      <c r="H14" s="46">
        <v>1</v>
      </c>
      <c r="J14" s="5" t="s">
        <v>32</v>
      </c>
      <c r="K14" s="44">
        <v>23</v>
      </c>
      <c r="L14" s="45">
        <v>31</v>
      </c>
      <c r="M14" s="44">
        <v>37</v>
      </c>
      <c r="N14" s="45">
        <v>68</v>
      </c>
      <c r="O14" s="44">
        <v>0</v>
      </c>
      <c r="P14" s="44">
        <v>0</v>
      </c>
      <c r="Q14" s="46">
        <v>0</v>
      </c>
    </row>
    <row r="15" spans="1:17" ht="22.5" customHeight="1">
      <c r="A15" s="5" t="s">
        <v>33</v>
      </c>
      <c r="B15" s="44">
        <v>51</v>
      </c>
      <c r="C15" s="45">
        <v>65</v>
      </c>
      <c r="D15" s="44">
        <v>64</v>
      </c>
      <c r="E15" s="45">
        <v>129</v>
      </c>
      <c r="F15" s="44">
        <v>-2</v>
      </c>
      <c r="G15" s="44">
        <v>-1</v>
      </c>
      <c r="H15" s="46">
        <v>-1</v>
      </c>
      <c r="J15" s="5" t="s">
        <v>34</v>
      </c>
      <c r="K15" s="44">
        <v>69</v>
      </c>
      <c r="L15" s="45">
        <v>110</v>
      </c>
      <c r="M15" s="44">
        <v>106</v>
      </c>
      <c r="N15" s="45">
        <v>216</v>
      </c>
      <c r="O15" s="44">
        <v>-1</v>
      </c>
      <c r="P15" s="44">
        <v>-1</v>
      </c>
      <c r="Q15" s="46">
        <v>-1</v>
      </c>
    </row>
    <row r="16" spans="1:17" ht="22.5" customHeight="1">
      <c r="A16" s="5" t="s">
        <v>35</v>
      </c>
      <c r="B16" s="44">
        <v>148</v>
      </c>
      <c r="C16" s="45">
        <v>161</v>
      </c>
      <c r="D16" s="44">
        <v>193</v>
      </c>
      <c r="E16" s="45">
        <v>354</v>
      </c>
      <c r="F16" s="44">
        <v>-1</v>
      </c>
      <c r="G16" s="44">
        <v>0</v>
      </c>
      <c r="H16" s="46">
        <v>-1</v>
      </c>
      <c r="J16" s="5" t="s">
        <v>36</v>
      </c>
      <c r="K16" s="44">
        <v>21</v>
      </c>
      <c r="L16" s="45">
        <v>36</v>
      </c>
      <c r="M16" s="44">
        <v>30</v>
      </c>
      <c r="N16" s="45">
        <v>66</v>
      </c>
      <c r="O16" s="44">
        <v>0</v>
      </c>
      <c r="P16" s="44">
        <v>0</v>
      </c>
      <c r="Q16" s="46">
        <v>-1</v>
      </c>
    </row>
    <row r="17" spans="1:17" ht="22.5" customHeight="1">
      <c r="A17" s="5" t="s">
        <v>37</v>
      </c>
      <c r="B17" s="44">
        <v>152</v>
      </c>
      <c r="C17" s="45">
        <v>177</v>
      </c>
      <c r="D17" s="44">
        <v>211</v>
      </c>
      <c r="E17" s="45">
        <v>388</v>
      </c>
      <c r="F17" s="44">
        <v>-1</v>
      </c>
      <c r="G17" s="44">
        <v>0</v>
      </c>
      <c r="H17" s="46">
        <v>-2</v>
      </c>
      <c r="J17" s="5" t="s">
        <v>38</v>
      </c>
      <c r="K17" s="44">
        <v>44</v>
      </c>
      <c r="L17" s="45">
        <v>52</v>
      </c>
      <c r="M17" s="44">
        <v>63</v>
      </c>
      <c r="N17" s="45">
        <v>115</v>
      </c>
      <c r="O17" s="44">
        <v>0</v>
      </c>
      <c r="P17" s="44">
        <v>0</v>
      </c>
      <c r="Q17" s="46">
        <v>-1</v>
      </c>
    </row>
    <row r="18" spans="1:17" ht="22.5" customHeight="1">
      <c r="A18" s="5" t="s">
        <v>39</v>
      </c>
      <c r="B18" s="44">
        <v>120</v>
      </c>
      <c r="C18" s="45">
        <v>160</v>
      </c>
      <c r="D18" s="44">
        <v>180</v>
      </c>
      <c r="E18" s="45">
        <v>340</v>
      </c>
      <c r="F18" s="44">
        <v>1</v>
      </c>
      <c r="G18" s="44">
        <v>2</v>
      </c>
      <c r="H18" s="46">
        <v>2</v>
      </c>
      <c r="J18" s="5" t="s">
        <v>40</v>
      </c>
      <c r="K18" s="44">
        <v>68</v>
      </c>
      <c r="L18" s="45">
        <v>105</v>
      </c>
      <c r="M18" s="44">
        <v>100</v>
      </c>
      <c r="N18" s="45">
        <v>205</v>
      </c>
      <c r="O18" s="44">
        <v>0</v>
      </c>
      <c r="P18" s="44">
        <v>0</v>
      </c>
      <c r="Q18" s="46">
        <v>0</v>
      </c>
    </row>
    <row r="19" spans="1:17" ht="22.5" customHeight="1">
      <c r="A19" s="5" t="s">
        <v>41</v>
      </c>
      <c r="B19" s="44">
        <v>271</v>
      </c>
      <c r="C19" s="45">
        <v>288</v>
      </c>
      <c r="D19" s="44">
        <v>353</v>
      </c>
      <c r="E19" s="45">
        <v>641</v>
      </c>
      <c r="F19" s="44">
        <v>-1</v>
      </c>
      <c r="G19" s="44">
        <v>-2</v>
      </c>
      <c r="H19" s="46">
        <v>0</v>
      </c>
      <c r="J19" s="5" t="s">
        <v>42</v>
      </c>
      <c r="K19" s="44">
        <v>184</v>
      </c>
      <c r="L19" s="45">
        <v>274</v>
      </c>
      <c r="M19" s="44">
        <v>288</v>
      </c>
      <c r="N19" s="45">
        <v>562</v>
      </c>
      <c r="O19" s="44">
        <v>0</v>
      </c>
      <c r="P19" s="44">
        <v>0</v>
      </c>
      <c r="Q19" s="46">
        <v>0</v>
      </c>
    </row>
    <row r="20" spans="1:17" ht="22.5" customHeight="1">
      <c r="A20" s="35" t="s">
        <v>15</v>
      </c>
      <c r="B20" s="44">
        <v>19</v>
      </c>
      <c r="C20" s="45">
        <v>0</v>
      </c>
      <c r="D20" s="44">
        <v>19</v>
      </c>
      <c r="E20" s="45">
        <v>19</v>
      </c>
      <c r="F20" s="44">
        <v>0</v>
      </c>
      <c r="G20" s="44">
        <v>0</v>
      </c>
      <c r="H20" s="46">
        <v>0</v>
      </c>
      <c r="J20" s="5" t="s">
        <v>43</v>
      </c>
      <c r="K20" s="44">
        <v>61</v>
      </c>
      <c r="L20" s="45">
        <v>97</v>
      </c>
      <c r="M20" s="44">
        <v>113</v>
      </c>
      <c r="N20" s="45">
        <v>210</v>
      </c>
      <c r="O20" s="44">
        <v>0</v>
      </c>
      <c r="P20" s="44">
        <v>0</v>
      </c>
      <c r="Q20" s="46">
        <v>0</v>
      </c>
    </row>
    <row r="21" spans="1:17" ht="22.5" customHeight="1">
      <c r="A21" s="5" t="s">
        <v>44</v>
      </c>
      <c r="B21" s="44">
        <v>471</v>
      </c>
      <c r="C21" s="45">
        <v>556</v>
      </c>
      <c r="D21" s="44">
        <v>605</v>
      </c>
      <c r="E21" s="45">
        <v>1161</v>
      </c>
      <c r="F21" s="44">
        <v>-4</v>
      </c>
      <c r="G21" s="44">
        <v>-5</v>
      </c>
      <c r="H21" s="46">
        <v>-2</v>
      </c>
      <c r="J21" s="5" t="s">
        <v>45</v>
      </c>
      <c r="K21" s="44">
        <v>30</v>
      </c>
      <c r="L21" s="45">
        <v>42</v>
      </c>
      <c r="M21" s="44">
        <v>49</v>
      </c>
      <c r="N21" s="45">
        <v>91</v>
      </c>
      <c r="O21" s="44">
        <v>0</v>
      </c>
      <c r="P21" s="44">
        <v>0</v>
      </c>
      <c r="Q21" s="46">
        <v>0</v>
      </c>
    </row>
    <row r="22" spans="1:17" ht="22.5" customHeight="1">
      <c r="A22" s="5" t="s">
        <v>46</v>
      </c>
      <c r="B22" s="44">
        <v>136</v>
      </c>
      <c r="C22" s="45">
        <v>160</v>
      </c>
      <c r="D22" s="44">
        <v>173</v>
      </c>
      <c r="E22" s="45">
        <v>333</v>
      </c>
      <c r="F22" s="44">
        <v>0</v>
      </c>
      <c r="G22" s="44">
        <v>3</v>
      </c>
      <c r="H22" s="46">
        <v>1</v>
      </c>
      <c r="J22" s="5" t="s">
        <v>47</v>
      </c>
      <c r="K22" s="44">
        <v>31</v>
      </c>
      <c r="L22" s="45">
        <v>47</v>
      </c>
      <c r="M22" s="44">
        <v>50</v>
      </c>
      <c r="N22" s="45">
        <v>97</v>
      </c>
      <c r="O22" s="44">
        <v>0</v>
      </c>
      <c r="P22" s="44">
        <v>0</v>
      </c>
      <c r="Q22" s="46">
        <v>0</v>
      </c>
    </row>
    <row r="23" spans="1:17" ht="22.5" customHeight="1" thickBot="1">
      <c r="A23" s="5" t="s">
        <v>48</v>
      </c>
      <c r="B23" s="44">
        <v>59</v>
      </c>
      <c r="C23" s="45">
        <v>65</v>
      </c>
      <c r="D23" s="44">
        <v>75</v>
      </c>
      <c r="E23" s="45">
        <v>140</v>
      </c>
      <c r="F23" s="44">
        <v>4</v>
      </c>
      <c r="G23" s="44">
        <v>2</v>
      </c>
      <c r="H23" s="46">
        <v>3</v>
      </c>
      <c r="J23" s="17" t="s">
        <v>49</v>
      </c>
      <c r="K23" s="49">
        <v>32</v>
      </c>
      <c r="L23" s="50">
        <v>37</v>
      </c>
      <c r="M23" s="49">
        <v>48</v>
      </c>
      <c r="N23" s="50">
        <v>85</v>
      </c>
      <c r="O23" s="49">
        <v>0</v>
      </c>
      <c r="P23" s="49">
        <v>0</v>
      </c>
      <c r="Q23" s="51">
        <v>0</v>
      </c>
    </row>
    <row r="24" spans="1:17" ht="22.5" customHeight="1" thickBot="1">
      <c r="A24" s="17" t="s">
        <v>50</v>
      </c>
      <c r="B24" s="49">
        <v>1</v>
      </c>
      <c r="C24" s="50">
        <v>1</v>
      </c>
      <c r="D24" s="49">
        <v>0</v>
      </c>
      <c r="E24" s="50">
        <v>1</v>
      </c>
      <c r="F24" s="49">
        <v>0</v>
      </c>
      <c r="G24" s="49">
        <v>0</v>
      </c>
      <c r="H24" s="51">
        <v>0</v>
      </c>
      <c r="J24" s="23" t="s">
        <v>13</v>
      </c>
      <c r="K24" s="52">
        <v>1186</v>
      </c>
      <c r="L24" s="52">
        <v>1645</v>
      </c>
      <c r="M24" s="52">
        <v>1786</v>
      </c>
      <c r="N24" s="52">
        <v>3431</v>
      </c>
      <c r="O24" s="53">
        <v>-2</v>
      </c>
      <c r="P24" s="53">
        <v>0</v>
      </c>
      <c r="Q24" s="54">
        <v>-5</v>
      </c>
    </row>
    <row r="25" spans="1:17" ht="22.5" customHeight="1" thickBot="1">
      <c r="A25" s="23" t="s">
        <v>13</v>
      </c>
      <c r="B25" s="52">
        <v>2654</v>
      </c>
      <c r="C25" s="52">
        <v>2922</v>
      </c>
      <c r="D25" s="52">
        <v>3369</v>
      </c>
      <c r="E25" s="52">
        <v>6291</v>
      </c>
      <c r="F25" s="53">
        <v>-2</v>
      </c>
      <c r="G25" s="53">
        <v>-5</v>
      </c>
      <c r="H25" s="54">
        <v>-3</v>
      </c>
      <c r="J25" s="20" t="s">
        <v>51</v>
      </c>
      <c r="K25" s="57">
        <v>198</v>
      </c>
      <c r="L25" s="58">
        <v>272</v>
      </c>
      <c r="M25" s="57">
        <v>273</v>
      </c>
      <c r="N25" s="58">
        <v>545</v>
      </c>
      <c r="O25" s="57">
        <v>0</v>
      </c>
      <c r="P25" s="57">
        <v>0</v>
      </c>
      <c r="Q25" s="48">
        <v>1</v>
      </c>
    </row>
    <row r="26" spans="1:17" ht="22.5" customHeight="1" thickBot="1">
      <c r="A26" s="14" t="s">
        <v>52</v>
      </c>
      <c r="B26" s="47">
        <v>986</v>
      </c>
      <c r="C26" s="55">
        <v>1217</v>
      </c>
      <c r="D26" s="47">
        <v>1328</v>
      </c>
      <c r="E26" s="55">
        <v>2545</v>
      </c>
      <c r="F26" s="47">
        <v>2</v>
      </c>
      <c r="G26" s="47">
        <v>-1</v>
      </c>
      <c r="H26" s="56">
        <v>1</v>
      </c>
      <c r="J26" s="5" t="s">
        <v>53</v>
      </c>
      <c r="K26" s="44">
        <v>128</v>
      </c>
      <c r="L26" s="45">
        <v>168</v>
      </c>
      <c r="M26" s="44">
        <v>206</v>
      </c>
      <c r="N26" s="45">
        <v>374</v>
      </c>
      <c r="O26" s="44">
        <v>1</v>
      </c>
      <c r="P26" s="44">
        <v>0</v>
      </c>
      <c r="Q26" s="46">
        <v>-1</v>
      </c>
    </row>
    <row r="27" spans="1:17" ht="22.5" customHeight="1" thickBot="1">
      <c r="A27" s="23" t="s">
        <v>13</v>
      </c>
      <c r="B27" s="52">
        <v>986</v>
      </c>
      <c r="C27" s="52">
        <v>1217</v>
      </c>
      <c r="D27" s="52">
        <v>1328</v>
      </c>
      <c r="E27" s="52">
        <v>2545</v>
      </c>
      <c r="F27" s="53">
        <v>2</v>
      </c>
      <c r="G27" s="53">
        <v>-1</v>
      </c>
      <c r="H27" s="54">
        <v>1</v>
      </c>
      <c r="J27" s="5" t="s">
        <v>54</v>
      </c>
      <c r="K27" s="44">
        <v>174</v>
      </c>
      <c r="L27" s="45">
        <v>214</v>
      </c>
      <c r="M27" s="44">
        <v>276</v>
      </c>
      <c r="N27" s="45">
        <v>490</v>
      </c>
      <c r="O27" s="44">
        <v>0</v>
      </c>
      <c r="P27" s="44">
        <v>-1</v>
      </c>
      <c r="Q27" s="46">
        <v>0</v>
      </c>
    </row>
    <row r="28" spans="1:17" ht="22.5" customHeight="1">
      <c r="A28" s="20" t="s">
        <v>55</v>
      </c>
      <c r="B28" s="57">
        <v>180</v>
      </c>
      <c r="C28" s="58">
        <v>226</v>
      </c>
      <c r="D28" s="57">
        <v>273</v>
      </c>
      <c r="E28" s="58">
        <v>499</v>
      </c>
      <c r="F28" s="57">
        <v>0</v>
      </c>
      <c r="G28" s="57">
        <v>0</v>
      </c>
      <c r="H28" s="48">
        <v>1</v>
      </c>
      <c r="J28" s="5" t="s">
        <v>56</v>
      </c>
      <c r="K28" s="44">
        <v>103</v>
      </c>
      <c r="L28" s="45">
        <v>137</v>
      </c>
      <c r="M28" s="44">
        <v>158</v>
      </c>
      <c r="N28" s="45">
        <v>295</v>
      </c>
      <c r="O28" s="44">
        <v>-1</v>
      </c>
      <c r="P28" s="44">
        <v>-2</v>
      </c>
      <c r="Q28" s="46">
        <v>0</v>
      </c>
    </row>
    <row r="29" spans="1:17" ht="22.5" customHeight="1" thickBot="1">
      <c r="A29" s="5" t="s">
        <v>57</v>
      </c>
      <c r="B29" s="44">
        <v>163</v>
      </c>
      <c r="C29" s="45">
        <v>203</v>
      </c>
      <c r="D29" s="44">
        <v>231</v>
      </c>
      <c r="E29" s="45">
        <v>434</v>
      </c>
      <c r="F29" s="44">
        <v>0</v>
      </c>
      <c r="G29" s="44">
        <v>0</v>
      </c>
      <c r="H29" s="46">
        <v>-1</v>
      </c>
      <c r="J29" s="17" t="s">
        <v>58</v>
      </c>
      <c r="K29" s="49">
        <v>71</v>
      </c>
      <c r="L29" s="50">
        <v>99</v>
      </c>
      <c r="M29" s="49">
        <v>105</v>
      </c>
      <c r="N29" s="50">
        <v>204</v>
      </c>
      <c r="O29" s="49">
        <v>0</v>
      </c>
      <c r="P29" s="49">
        <v>1</v>
      </c>
      <c r="Q29" s="51">
        <v>0</v>
      </c>
    </row>
    <row r="30" spans="1:17" ht="22.5" customHeight="1" thickBot="1">
      <c r="A30" s="5" t="s">
        <v>59</v>
      </c>
      <c r="B30" s="44">
        <v>17</v>
      </c>
      <c r="C30" s="45">
        <v>27</v>
      </c>
      <c r="D30" s="44">
        <v>28</v>
      </c>
      <c r="E30" s="45">
        <v>55</v>
      </c>
      <c r="F30" s="44">
        <v>0</v>
      </c>
      <c r="G30" s="44">
        <v>0</v>
      </c>
      <c r="H30" s="46">
        <v>0</v>
      </c>
      <c r="J30" s="23" t="s">
        <v>13</v>
      </c>
      <c r="K30" s="52">
        <v>674</v>
      </c>
      <c r="L30" s="52">
        <v>890</v>
      </c>
      <c r="M30" s="52">
        <v>1018</v>
      </c>
      <c r="N30" s="52">
        <v>1908</v>
      </c>
      <c r="O30" s="53">
        <v>0</v>
      </c>
      <c r="P30" s="53">
        <v>-2</v>
      </c>
      <c r="Q30" s="54">
        <v>0</v>
      </c>
    </row>
    <row r="31" spans="1:17" ht="22.5" customHeight="1" thickBot="1">
      <c r="A31" s="5" t="s">
        <v>60</v>
      </c>
      <c r="B31" s="44">
        <v>37</v>
      </c>
      <c r="C31" s="45">
        <v>50</v>
      </c>
      <c r="D31" s="44">
        <v>63</v>
      </c>
      <c r="E31" s="45">
        <v>113</v>
      </c>
      <c r="F31" s="44">
        <v>0</v>
      </c>
      <c r="G31" s="44">
        <v>0</v>
      </c>
      <c r="H31" s="46">
        <v>0</v>
      </c>
      <c r="J31" s="14" t="s">
        <v>61</v>
      </c>
      <c r="K31" s="47">
        <v>212</v>
      </c>
      <c r="L31" s="55">
        <v>275</v>
      </c>
      <c r="M31" s="47">
        <v>296</v>
      </c>
      <c r="N31" s="55">
        <v>571</v>
      </c>
      <c r="O31" s="47">
        <v>1</v>
      </c>
      <c r="P31" s="47">
        <v>2</v>
      </c>
      <c r="Q31" s="56">
        <v>1</v>
      </c>
    </row>
    <row r="32" spans="1:17" ht="22.5" customHeight="1" thickBot="1">
      <c r="A32" s="5" t="s">
        <v>62</v>
      </c>
      <c r="B32" s="44">
        <v>141</v>
      </c>
      <c r="C32" s="45">
        <v>204</v>
      </c>
      <c r="D32" s="44">
        <v>190</v>
      </c>
      <c r="E32" s="45">
        <v>394</v>
      </c>
      <c r="F32" s="44">
        <v>-2</v>
      </c>
      <c r="G32" s="44">
        <v>3</v>
      </c>
      <c r="H32" s="46">
        <v>-2</v>
      </c>
      <c r="J32" s="23" t="s">
        <v>13</v>
      </c>
      <c r="K32" s="52">
        <v>212</v>
      </c>
      <c r="L32" s="52">
        <v>275</v>
      </c>
      <c r="M32" s="52">
        <v>296</v>
      </c>
      <c r="N32" s="52">
        <v>571</v>
      </c>
      <c r="O32" s="53">
        <v>1</v>
      </c>
      <c r="P32" s="53">
        <v>2</v>
      </c>
      <c r="Q32" s="54">
        <v>1</v>
      </c>
    </row>
    <row r="33" spans="1:17" ht="22.5" customHeight="1" thickBot="1">
      <c r="A33" s="17" t="s">
        <v>63</v>
      </c>
      <c r="B33" s="49">
        <v>240</v>
      </c>
      <c r="C33" s="50">
        <v>293</v>
      </c>
      <c r="D33" s="49">
        <v>328</v>
      </c>
      <c r="E33" s="50">
        <v>621</v>
      </c>
      <c r="F33" s="49">
        <v>-1</v>
      </c>
      <c r="G33" s="49">
        <v>-1</v>
      </c>
      <c r="H33" s="51">
        <v>0</v>
      </c>
      <c r="J33" s="20" t="s">
        <v>64</v>
      </c>
      <c r="K33" s="57">
        <v>209</v>
      </c>
      <c r="L33" s="58">
        <v>232</v>
      </c>
      <c r="M33" s="57">
        <v>304</v>
      </c>
      <c r="N33" s="58">
        <v>536</v>
      </c>
      <c r="O33" s="57">
        <v>0</v>
      </c>
      <c r="P33" s="57">
        <v>-1</v>
      </c>
      <c r="Q33" s="48">
        <v>-1</v>
      </c>
    </row>
    <row r="34" spans="1:17" ht="22.5" customHeight="1" thickBot="1">
      <c r="A34" s="23" t="s">
        <v>13</v>
      </c>
      <c r="B34" s="52">
        <v>778</v>
      </c>
      <c r="C34" s="52">
        <v>1003</v>
      </c>
      <c r="D34" s="52">
        <v>1113</v>
      </c>
      <c r="E34" s="52">
        <v>2116</v>
      </c>
      <c r="F34" s="53">
        <v>-3</v>
      </c>
      <c r="G34" s="53">
        <v>2</v>
      </c>
      <c r="H34" s="54">
        <v>-2</v>
      </c>
      <c r="J34" s="5" t="s">
        <v>65</v>
      </c>
      <c r="K34" s="44">
        <v>214</v>
      </c>
      <c r="L34" s="45">
        <v>262</v>
      </c>
      <c r="M34" s="44">
        <v>287</v>
      </c>
      <c r="N34" s="45">
        <v>549</v>
      </c>
      <c r="O34" s="44">
        <v>0</v>
      </c>
      <c r="P34" s="44">
        <v>-1</v>
      </c>
      <c r="Q34" s="46">
        <v>0</v>
      </c>
    </row>
    <row r="35" spans="1:17" ht="22.5" customHeight="1" thickBot="1">
      <c r="A35" s="20" t="s">
        <v>66</v>
      </c>
      <c r="B35" s="57">
        <v>69</v>
      </c>
      <c r="C35" s="58">
        <v>90</v>
      </c>
      <c r="D35" s="57">
        <v>108</v>
      </c>
      <c r="E35" s="58">
        <v>198</v>
      </c>
      <c r="F35" s="57">
        <v>2</v>
      </c>
      <c r="G35" s="57">
        <v>1</v>
      </c>
      <c r="H35" s="48">
        <v>1</v>
      </c>
      <c r="J35" s="17" t="s">
        <v>67</v>
      </c>
      <c r="K35" s="49">
        <v>14</v>
      </c>
      <c r="L35" s="50">
        <v>16</v>
      </c>
      <c r="M35" s="49">
        <v>20</v>
      </c>
      <c r="N35" s="50">
        <v>36</v>
      </c>
      <c r="O35" s="49">
        <v>0</v>
      </c>
      <c r="P35" s="49">
        <v>0</v>
      </c>
      <c r="Q35" s="51">
        <v>0</v>
      </c>
    </row>
    <row r="36" spans="1:17" ht="22.5" customHeight="1" thickBot="1">
      <c r="A36" s="5" t="s">
        <v>68</v>
      </c>
      <c r="B36" s="44">
        <v>52</v>
      </c>
      <c r="C36" s="45">
        <v>66</v>
      </c>
      <c r="D36" s="44">
        <v>70</v>
      </c>
      <c r="E36" s="45">
        <v>136</v>
      </c>
      <c r="F36" s="44">
        <v>0</v>
      </c>
      <c r="G36" s="44">
        <v>-1</v>
      </c>
      <c r="H36" s="46">
        <v>1</v>
      </c>
      <c r="J36" s="23" t="s">
        <v>13</v>
      </c>
      <c r="K36" s="52">
        <v>437</v>
      </c>
      <c r="L36" s="52">
        <v>510</v>
      </c>
      <c r="M36" s="52">
        <v>611</v>
      </c>
      <c r="N36" s="52">
        <v>1121</v>
      </c>
      <c r="O36" s="53">
        <v>0</v>
      </c>
      <c r="P36" s="53">
        <v>-2</v>
      </c>
      <c r="Q36" s="54">
        <v>-1</v>
      </c>
    </row>
    <row r="37" spans="1:17" ht="22.5" customHeight="1">
      <c r="A37" s="5" t="s">
        <v>69</v>
      </c>
      <c r="B37" s="44">
        <v>230</v>
      </c>
      <c r="C37" s="45">
        <v>284</v>
      </c>
      <c r="D37" s="44">
        <v>246</v>
      </c>
      <c r="E37" s="45">
        <v>530</v>
      </c>
      <c r="F37" s="44">
        <v>3</v>
      </c>
      <c r="G37" s="44">
        <v>0</v>
      </c>
      <c r="H37" s="46">
        <v>4</v>
      </c>
      <c r="J37" s="20" t="s">
        <v>70</v>
      </c>
      <c r="K37" s="57">
        <v>165</v>
      </c>
      <c r="L37" s="58">
        <v>245</v>
      </c>
      <c r="M37" s="57">
        <v>259</v>
      </c>
      <c r="N37" s="58">
        <v>504</v>
      </c>
      <c r="O37" s="57">
        <v>1</v>
      </c>
      <c r="P37" s="57">
        <v>1</v>
      </c>
      <c r="Q37" s="48">
        <v>-1</v>
      </c>
    </row>
    <row r="38" spans="1:17" ht="22.5" customHeight="1">
      <c r="A38" s="5" t="s">
        <v>71</v>
      </c>
      <c r="B38" s="44">
        <v>109</v>
      </c>
      <c r="C38" s="45">
        <v>144</v>
      </c>
      <c r="D38" s="44">
        <v>161</v>
      </c>
      <c r="E38" s="45">
        <v>305</v>
      </c>
      <c r="F38" s="44">
        <v>-1</v>
      </c>
      <c r="G38" s="44">
        <v>-2</v>
      </c>
      <c r="H38" s="46">
        <v>-2</v>
      </c>
      <c r="J38" s="5" t="s">
        <v>72</v>
      </c>
      <c r="K38" s="44">
        <v>163</v>
      </c>
      <c r="L38" s="45">
        <v>210</v>
      </c>
      <c r="M38" s="44">
        <v>235</v>
      </c>
      <c r="N38" s="45">
        <v>445</v>
      </c>
      <c r="O38" s="44">
        <v>1</v>
      </c>
      <c r="P38" s="44">
        <v>1</v>
      </c>
      <c r="Q38" s="46">
        <v>2</v>
      </c>
    </row>
    <row r="39" spans="1:17" ht="22.5" customHeight="1" thickBot="1">
      <c r="A39" s="5" t="s">
        <v>73</v>
      </c>
      <c r="B39" s="44">
        <v>84</v>
      </c>
      <c r="C39" s="45">
        <v>95</v>
      </c>
      <c r="D39" s="44">
        <v>101</v>
      </c>
      <c r="E39" s="45">
        <v>196</v>
      </c>
      <c r="F39" s="44">
        <v>0</v>
      </c>
      <c r="G39" s="44">
        <v>0</v>
      </c>
      <c r="H39" s="46">
        <v>-1</v>
      </c>
      <c r="J39" s="17" t="s">
        <v>74</v>
      </c>
      <c r="K39" s="49">
        <v>182</v>
      </c>
      <c r="L39" s="50">
        <v>220</v>
      </c>
      <c r="M39" s="49">
        <v>254</v>
      </c>
      <c r="N39" s="50">
        <v>474</v>
      </c>
      <c r="O39" s="49">
        <v>0</v>
      </c>
      <c r="P39" s="49">
        <v>-1</v>
      </c>
      <c r="Q39" s="51">
        <v>-1</v>
      </c>
    </row>
    <row r="40" spans="1:17" ht="22.5" customHeight="1" thickBot="1">
      <c r="A40" s="5" t="s">
        <v>75</v>
      </c>
      <c r="B40" s="44">
        <v>68</v>
      </c>
      <c r="C40" s="45">
        <v>108</v>
      </c>
      <c r="D40" s="44">
        <v>98</v>
      </c>
      <c r="E40" s="45">
        <v>206</v>
      </c>
      <c r="F40" s="44">
        <v>0</v>
      </c>
      <c r="G40" s="44">
        <v>0</v>
      </c>
      <c r="H40" s="46">
        <v>0</v>
      </c>
      <c r="J40" s="23" t="s">
        <v>13</v>
      </c>
      <c r="K40" s="52">
        <v>510</v>
      </c>
      <c r="L40" s="52">
        <v>675</v>
      </c>
      <c r="M40" s="52">
        <v>748</v>
      </c>
      <c r="N40" s="52">
        <v>1423</v>
      </c>
      <c r="O40" s="53">
        <v>2</v>
      </c>
      <c r="P40" s="53">
        <v>1</v>
      </c>
      <c r="Q40" s="54">
        <v>0</v>
      </c>
    </row>
    <row r="41" spans="1:17" ht="22.5" customHeight="1" thickBot="1">
      <c r="A41" s="17" t="s">
        <v>76</v>
      </c>
      <c r="B41" s="49">
        <v>180</v>
      </c>
      <c r="C41" s="50">
        <v>254</v>
      </c>
      <c r="D41" s="49">
        <v>288</v>
      </c>
      <c r="E41" s="50">
        <v>542</v>
      </c>
      <c r="F41" s="49">
        <v>2</v>
      </c>
      <c r="G41" s="49">
        <v>1</v>
      </c>
      <c r="H41" s="51">
        <v>2</v>
      </c>
      <c r="J41" s="20" t="s">
        <v>77</v>
      </c>
      <c r="K41" s="57">
        <v>280</v>
      </c>
      <c r="L41" s="58">
        <v>371</v>
      </c>
      <c r="M41" s="57">
        <v>391</v>
      </c>
      <c r="N41" s="58">
        <v>762</v>
      </c>
      <c r="O41" s="57">
        <v>0</v>
      </c>
      <c r="P41" s="57">
        <v>-2</v>
      </c>
      <c r="Q41" s="48">
        <v>0</v>
      </c>
    </row>
    <row r="42" spans="1:17" ht="22.5" customHeight="1" thickBot="1">
      <c r="A42" s="23" t="s">
        <v>13</v>
      </c>
      <c r="B42" s="52">
        <v>792</v>
      </c>
      <c r="C42" s="52">
        <v>1041</v>
      </c>
      <c r="D42" s="52">
        <v>1072</v>
      </c>
      <c r="E42" s="52">
        <v>2113</v>
      </c>
      <c r="F42" s="53">
        <v>6</v>
      </c>
      <c r="G42" s="53">
        <v>-1</v>
      </c>
      <c r="H42" s="54">
        <v>5</v>
      </c>
      <c r="J42" s="14" t="s">
        <v>78</v>
      </c>
      <c r="K42" s="47">
        <v>47</v>
      </c>
      <c r="L42" s="55">
        <v>62</v>
      </c>
      <c r="M42" s="47">
        <v>65</v>
      </c>
      <c r="N42" s="55">
        <v>127</v>
      </c>
      <c r="O42" s="49">
        <v>0</v>
      </c>
      <c r="P42" s="49">
        <v>0</v>
      </c>
      <c r="Q42" s="51">
        <v>-1</v>
      </c>
    </row>
    <row r="43" spans="1:17" ht="22.5" customHeight="1" thickBot="1">
      <c r="A43" s="2" t="s">
        <v>79</v>
      </c>
      <c r="B43" s="57">
        <v>150</v>
      </c>
      <c r="C43" s="58">
        <v>190</v>
      </c>
      <c r="D43" s="57">
        <v>201</v>
      </c>
      <c r="E43" s="58">
        <v>391</v>
      </c>
      <c r="F43" s="57">
        <v>0</v>
      </c>
      <c r="G43" s="57">
        <v>0</v>
      </c>
      <c r="H43" s="48">
        <v>0</v>
      </c>
      <c r="J43" s="23" t="s">
        <v>13</v>
      </c>
      <c r="K43" s="52">
        <v>327</v>
      </c>
      <c r="L43" s="52">
        <v>433</v>
      </c>
      <c r="M43" s="52">
        <v>456</v>
      </c>
      <c r="N43" s="52">
        <v>889</v>
      </c>
      <c r="O43" s="53">
        <v>0</v>
      </c>
      <c r="P43" s="53">
        <v>-2</v>
      </c>
      <c r="Q43" s="54">
        <v>-1</v>
      </c>
    </row>
    <row r="44" spans="1:17" ht="22.5" customHeight="1" thickBot="1">
      <c r="A44" s="5" t="s">
        <v>80</v>
      </c>
      <c r="B44" s="44">
        <v>44</v>
      </c>
      <c r="C44" s="45">
        <v>50</v>
      </c>
      <c r="D44" s="44">
        <v>59</v>
      </c>
      <c r="E44" s="45">
        <v>109</v>
      </c>
      <c r="F44" s="44">
        <v>1</v>
      </c>
      <c r="G44" s="44">
        <v>1</v>
      </c>
      <c r="H44" s="46">
        <v>2</v>
      </c>
      <c r="J44" s="23" t="s">
        <v>14</v>
      </c>
      <c r="K44" s="65">
        <v>8556</v>
      </c>
      <c r="L44" s="65">
        <v>10611</v>
      </c>
      <c r="M44" s="65">
        <v>11797</v>
      </c>
      <c r="N44" s="65">
        <v>22408</v>
      </c>
      <c r="O44" s="66">
        <v>4</v>
      </c>
      <c r="P44" s="66">
        <v>-8</v>
      </c>
      <c r="Q44" s="67">
        <v>-5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41</v>
      </c>
      <c r="E45" s="60">
        <v>71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P4:Q4"/>
    <mergeCell ref="A1:Q1"/>
    <mergeCell ref="M2:Q2"/>
    <mergeCell ref="M3:Q3"/>
    <mergeCell ref="A4:A5"/>
    <mergeCell ref="B4:B5"/>
    <mergeCell ref="C4:E4"/>
    <mergeCell ref="G4:H4"/>
    <mergeCell ref="J4:J5"/>
    <mergeCell ref="K4:K5"/>
    <mergeCell ref="L4:N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S3" sqref="S3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3:17" ht="42" customHeight="1">
      <c r="M2" s="76" t="s">
        <v>98</v>
      </c>
      <c r="N2" s="76"/>
      <c r="O2" s="76"/>
      <c r="P2" s="76"/>
      <c r="Q2" s="76"/>
    </row>
    <row r="3" spans="13:17" ht="22.5" customHeight="1" thickBot="1">
      <c r="M3" s="77" t="s">
        <v>99</v>
      </c>
      <c r="N3" s="77"/>
      <c r="O3" s="77"/>
      <c r="P3" s="77"/>
      <c r="Q3" s="77"/>
    </row>
    <row r="4" spans="1:17" ht="21" customHeight="1">
      <c r="A4" s="70" t="s">
        <v>0</v>
      </c>
      <c r="B4" s="72" t="s">
        <v>1</v>
      </c>
      <c r="C4" s="78" t="s">
        <v>2</v>
      </c>
      <c r="D4" s="79"/>
      <c r="E4" s="80"/>
      <c r="F4" s="24" t="s">
        <v>3</v>
      </c>
      <c r="G4" s="68" t="s">
        <v>4</v>
      </c>
      <c r="H4" s="69"/>
      <c r="J4" s="70" t="s">
        <v>0</v>
      </c>
      <c r="K4" s="72" t="s">
        <v>1</v>
      </c>
      <c r="L4" s="68" t="s">
        <v>2</v>
      </c>
      <c r="M4" s="68"/>
      <c r="N4" s="68"/>
      <c r="O4" s="24" t="s">
        <v>3</v>
      </c>
      <c r="P4" s="68" t="s">
        <v>4</v>
      </c>
      <c r="Q4" s="69"/>
    </row>
    <row r="5" spans="1:17" ht="21" customHeight="1" thickBot="1">
      <c r="A5" s="71"/>
      <c r="B5" s="73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71"/>
      <c r="K5" s="73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196</v>
      </c>
      <c r="C6" s="42">
        <v>207</v>
      </c>
      <c r="D6" s="41">
        <v>256</v>
      </c>
      <c r="E6" s="42">
        <v>463</v>
      </c>
      <c r="F6" s="41">
        <v>0</v>
      </c>
      <c r="G6" s="41">
        <v>0</v>
      </c>
      <c r="H6" s="43">
        <v>0</v>
      </c>
      <c r="J6" s="2" t="s">
        <v>21</v>
      </c>
      <c r="K6" s="41">
        <v>57</v>
      </c>
      <c r="L6" s="42">
        <v>91</v>
      </c>
      <c r="M6" s="41">
        <v>90</v>
      </c>
      <c r="N6" s="42">
        <v>181</v>
      </c>
      <c r="O6" s="63">
        <v>0</v>
      </c>
      <c r="P6" s="63">
        <v>0</v>
      </c>
      <c r="Q6" s="64">
        <v>0</v>
      </c>
    </row>
    <row r="7" spans="1:17" ht="22.5" customHeight="1">
      <c r="A7" s="5" t="s">
        <v>17</v>
      </c>
      <c r="B7" s="44">
        <v>205</v>
      </c>
      <c r="C7" s="45">
        <v>240</v>
      </c>
      <c r="D7" s="44">
        <v>243</v>
      </c>
      <c r="E7" s="45">
        <v>483</v>
      </c>
      <c r="F7" s="44">
        <v>0</v>
      </c>
      <c r="G7" s="44">
        <v>1</v>
      </c>
      <c r="H7" s="46">
        <v>0</v>
      </c>
      <c r="J7" s="5" t="s">
        <v>22</v>
      </c>
      <c r="K7" s="44">
        <v>9</v>
      </c>
      <c r="L7" s="45">
        <v>20</v>
      </c>
      <c r="M7" s="44">
        <v>15</v>
      </c>
      <c r="N7" s="45">
        <v>35</v>
      </c>
      <c r="O7" s="44">
        <v>0</v>
      </c>
      <c r="P7" s="44">
        <v>0</v>
      </c>
      <c r="Q7" s="46">
        <v>0</v>
      </c>
    </row>
    <row r="8" spans="1:17" ht="22.5" customHeight="1">
      <c r="A8" s="5" t="s">
        <v>18</v>
      </c>
      <c r="B8" s="44">
        <v>108</v>
      </c>
      <c r="C8" s="45">
        <v>135</v>
      </c>
      <c r="D8" s="44">
        <v>155</v>
      </c>
      <c r="E8" s="45">
        <v>290</v>
      </c>
      <c r="F8" s="47">
        <v>0</v>
      </c>
      <c r="G8" s="47">
        <v>0</v>
      </c>
      <c r="H8" s="48">
        <v>0</v>
      </c>
      <c r="J8" s="5" t="s">
        <v>23</v>
      </c>
      <c r="K8" s="44">
        <v>43</v>
      </c>
      <c r="L8" s="45">
        <v>52</v>
      </c>
      <c r="M8" s="44">
        <v>64</v>
      </c>
      <c r="N8" s="45">
        <v>116</v>
      </c>
      <c r="O8" s="44">
        <v>1</v>
      </c>
      <c r="P8" s="44">
        <v>2</v>
      </c>
      <c r="Q8" s="46">
        <v>3</v>
      </c>
    </row>
    <row r="9" spans="1:17" ht="22.5" customHeight="1">
      <c r="A9" s="5" t="s">
        <v>19</v>
      </c>
      <c r="B9" s="44">
        <v>37</v>
      </c>
      <c r="C9" s="45">
        <v>45</v>
      </c>
      <c r="D9" s="44">
        <v>45</v>
      </c>
      <c r="E9" s="45">
        <v>90</v>
      </c>
      <c r="F9" s="44">
        <v>1</v>
      </c>
      <c r="G9" s="44">
        <v>1</v>
      </c>
      <c r="H9" s="46">
        <v>1</v>
      </c>
      <c r="J9" s="5" t="s">
        <v>24</v>
      </c>
      <c r="K9" s="44">
        <v>58</v>
      </c>
      <c r="L9" s="45">
        <v>78</v>
      </c>
      <c r="M9" s="49">
        <v>84</v>
      </c>
      <c r="N9" s="45">
        <v>162</v>
      </c>
      <c r="O9" s="44">
        <v>0</v>
      </c>
      <c r="P9" s="44">
        <v>0</v>
      </c>
      <c r="Q9" s="46">
        <v>0</v>
      </c>
    </row>
    <row r="10" spans="1:17" ht="22.5" customHeight="1">
      <c r="A10" s="5" t="s">
        <v>20</v>
      </c>
      <c r="B10" s="44">
        <v>70</v>
      </c>
      <c r="C10" s="45">
        <v>81</v>
      </c>
      <c r="D10" s="44">
        <v>84</v>
      </c>
      <c r="E10" s="45">
        <v>165</v>
      </c>
      <c r="F10" s="44">
        <v>-1</v>
      </c>
      <c r="G10" s="44">
        <v>-1</v>
      </c>
      <c r="H10" s="46">
        <v>-1</v>
      </c>
      <c r="J10" s="5" t="s">
        <v>25</v>
      </c>
      <c r="K10" s="44">
        <v>107</v>
      </c>
      <c r="L10" s="45">
        <v>139</v>
      </c>
      <c r="M10" s="44">
        <v>163</v>
      </c>
      <c r="N10" s="45">
        <v>302</v>
      </c>
      <c r="O10" s="44">
        <v>0</v>
      </c>
      <c r="P10" s="44">
        <v>0</v>
      </c>
      <c r="Q10" s="46">
        <v>-1</v>
      </c>
    </row>
    <row r="11" spans="1:17" ht="22.5" customHeight="1">
      <c r="A11" s="5" t="s">
        <v>26</v>
      </c>
      <c r="B11" s="44">
        <v>239</v>
      </c>
      <c r="C11" s="45">
        <v>240</v>
      </c>
      <c r="D11" s="44">
        <v>260</v>
      </c>
      <c r="E11" s="45">
        <v>500</v>
      </c>
      <c r="F11" s="44">
        <v>-1</v>
      </c>
      <c r="G11" s="44">
        <v>-2</v>
      </c>
      <c r="H11" s="46">
        <v>-2</v>
      </c>
      <c r="J11" s="5" t="s">
        <v>27</v>
      </c>
      <c r="K11" s="44">
        <v>20</v>
      </c>
      <c r="L11" s="45">
        <v>22</v>
      </c>
      <c r="M11" s="44">
        <v>27</v>
      </c>
      <c r="N11" s="45">
        <v>49</v>
      </c>
      <c r="O11" s="44">
        <v>0</v>
      </c>
      <c r="P11" s="44">
        <v>0</v>
      </c>
      <c r="Q11" s="46">
        <v>0</v>
      </c>
    </row>
    <row r="12" spans="1:17" ht="22.5" customHeight="1">
      <c r="A12" s="5" t="s">
        <v>28</v>
      </c>
      <c r="B12" s="44">
        <v>148</v>
      </c>
      <c r="C12" s="45">
        <v>161</v>
      </c>
      <c r="D12" s="44">
        <v>209</v>
      </c>
      <c r="E12" s="45">
        <v>370</v>
      </c>
      <c r="F12" s="44">
        <v>0</v>
      </c>
      <c r="G12" s="44">
        <v>2</v>
      </c>
      <c r="H12" s="46">
        <v>0</v>
      </c>
      <c r="J12" s="5" t="s">
        <v>29</v>
      </c>
      <c r="K12" s="44">
        <v>27</v>
      </c>
      <c r="L12" s="45">
        <v>36</v>
      </c>
      <c r="M12" s="44">
        <v>41</v>
      </c>
      <c r="N12" s="45">
        <v>77</v>
      </c>
      <c r="O12" s="44">
        <v>0</v>
      </c>
      <c r="P12" s="44">
        <v>0</v>
      </c>
      <c r="Q12" s="46">
        <v>0</v>
      </c>
    </row>
    <row r="13" spans="1:17" ht="22.5" customHeight="1">
      <c r="A13" s="5" t="s">
        <v>30</v>
      </c>
      <c r="B13" s="44">
        <v>163</v>
      </c>
      <c r="C13" s="45">
        <v>171</v>
      </c>
      <c r="D13" s="44">
        <v>193</v>
      </c>
      <c r="E13" s="45">
        <v>364</v>
      </c>
      <c r="F13" s="44">
        <v>0</v>
      </c>
      <c r="G13" s="44">
        <v>-1</v>
      </c>
      <c r="H13" s="46">
        <v>2</v>
      </c>
      <c r="J13" s="5" t="s">
        <v>31</v>
      </c>
      <c r="K13" s="44">
        <v>81</v>
      </c>
      <c r="L13" s="45">
        <v>106</v>
      </c>
      <c r="M13" s="44">
        <v>116</v>
      </c>
      <c r="N13" s="45">
        <v>222</v>
      </c>
      <c r="O13" s="49">
        <v>-1</v>
      </c>
      <c r="P13" s="44">
        <v>-2</v>
      </c>
      <c r="Q13" s="46">
        <v>-3</v>
      </c>
    </row>
    <row r="14" spans="1:17" ht="22.5" customHeight="1">
      <c r="A14" s="5" t="s">
        <v>11</v>
      </c>
      <c r="B14" s="44">
        <v>59</v>
      </c>
      <c r="C14" s="45">
        <v>9</v>
      </c>
      <c r="D14" s="44">
        <v>51</v>
      </c>
      <c r="E14" s="45">
        <v>60</v>
      </c>
      <c r="F14" s="44">
        <v>0</v>
      </c>
      <c r="G14" s="44">
        <v>0</v>
      </c>
      <c r="H14" s="46">
        <v>0</v>
      </c>
      <c r="J14" s="5" t="s">
        <v>32</v>
      </c>
      <c r="K14" s="44">
        <v>23</v>
      </c>
      <c r="L14" s="45">
        <v>31</v>
      </c>
      <c r="M14" s="44">
        <v>37</v>
      </c>
      <c r="N14" s="45">
        <v>68</v>
      </c>
      <c r="O14" s="44">
        <v>0</v>
      </c>
      <c r="P14" s="44">
        <v>0</v>
      </c>
      <c r="Q14" s="46">
        <v>0</v>
      </c>
    </row>
    <row r="15" spans="1:17" ht="22.5" customHeight="1">
      <c r="A15" s="5" t="s">
        <v>33</v>
      </c>
      <c r="B15" s="44">
        <v>51</v>
      </c>
      <c r="C15" s="45">
        <v>64</v>
      </c>
      <c r="D15" s="44">
        <v>64</v>
      </c>
      <c r="E15" s="45">
        <v>128</v>
      </c>
      <c r="F15" s="44">
        <v>0</v>
      </c>
      <c r="G15" s="44">
        <v>-1</v>
      </c>
      <c r="H15" s="46">
        <v>0</v>
      </c>
      <c r="J15" s="5" t="s">
        <v>34</v>
      </c>
      <c r="K15" s="44">
        <v>69</v>
      </c>
      <c r="L15" s="45">
        <v>110</v>
      </c>
      <c r="M15" s="44">
        <v>105</v>
      </c>
      <c r="N15" s="45">
        <v>215</v>
      </c>
      <c r="O15" s="44">
        <v>0</v>
      </c>
      <c r="P15" s="44">
        <v>0</v>
      </c>
      <c r="Q15" s="46">
        <v>-1</v>
      </c>
    </row>
    <row r="16" spans="1:17" ht="22.5" customHeight="1">
      <c r="A16" s="5" t="s">
        <v>35</v>
      </c>
      <c r="B16" s="44">
        <v>148</v>
      </c>
      <c r="C16" s="45">
        <v>161</v>
      </c>
      <c r="D16" s="44">
        <v>193</v>
      </c>
      <c r="E16" s="45">
        <v>354</v>
      </c>
      <c r="F16" s="44">
        <v>0</v>
      </c>
      <c r="G16" s="44">
        <v>0</v>
      </c>
      <c r="H16" s="46">
        <v>0</v>
      </c>
      <c r="J16" s="5" t="s">
        <v>36</v>
      </c>
      <c r="K16" s="44">
        <v>21</v>
      </c>
      <c r="L16" s="45">
        <v>36</v>
      </c>
      <c r="M16" s="44">
        <v>30</v>
      </c>
      <c r="N16" s="45">
        <v>66</v>
      </c>
      <c r="O16" s="44">
        <v>0</v>
      </c>
      <c r="P16" s="44">
        <v>0</v>
      </c>
      <c r="Q16" s="46">
        <v>0</v>
      </c>
    </row>
    <row r="17" spans="1:17" ht="22.5" customHeight="1">
      <c r="A17" s="5" t="s">
        <v>37</v>
      </c>
      <c r="B17" s="44">
        <v>152</v>
      </c>
      <c r="C17" s="45">
        <v>176</v>
      </c>
      <c r="D17" s="44">
        <v>211</v>
      </c>
      <c r="E17" s="45">
        <v>387</v>
      </c>
      <c r="F17" s="44">
        <v>0</v>
      </c>
      <c r="G17" s="44">
        <v>-1</v>
      </c>
      <c r="H17" s="46">
        <v>0</v>
      </c>
      <c r="J17" s="5" t="s">
        <v>38</v>
      </c>
      <c r="K17" s="44">
        <v>44</v>
      </c>
      <c r="L17" s="45">
        <v>52</v>
      </c>
      <c r="M17" s="44">
        <v>63</v>
      </c>
      <c r="N17" s="45">
        <v>115</v>
      </c>
      <c r="O17" s="44">
        <v>0</v>
      </c>
      <c r="P17" s="44">
        <v>0</v>
      </c>
      <c r="Q17" s="46">
        <v>0</v>
      </c>
    </row>
    <row r="18" spans="1:17" ht="22.5" customHeight="1">
      <c r="A18" s="5" t="s">
        <v>39</v>
      </c>
      <c r="B18" s="44">
        <v>121</v>
      </c>
      <c r="C18" s="45">
        <v>161</v>
      </c>
      <c r="D18" s="44">
        <v>181</v>
      </c>
      <c r="E18" s="45">
        <v>342</v>
      </c>
      <c r="F18" s="44">
        <v>1</v>
      </c>
      <c r="G18" s="44">
        <v>1</v>
      </c>
      <c r="H18" s="46">
        <v>1</v>
      </c>
      <c r="J18" s="5" t="s">
        <v>40</v>
      </c>
      <c r="K18" s="44">
        <v>67</v>
      </c>
      <c r="L18" s="45">
        <v>104</v>
      </c>
      <c r="M18" s="44">
        <v>99</v>
      </c>
      <c r="N18" s="45">
        <v>203</v>
      </c>
      <c r="O18" s="44">
        <v>-1</v>
      </c>
      <c r="P18" s="44">
        <v>-1</v>
      </c>
      <c r="Q18" s="46">
        <v>-1</v>
      </c>
    </row>
    <row r="19" spans="1:17" ht="22.5" customHeight="1">
      <c r="A19" s="5" t="s">
        <v>41</v>
      </c>
      <c r="B19" s="44">
        <v>269</v>
      </c>
      <c r="C19" s="45">
        <v>285</v>
      </c>
      <c r="D19" s="44">
        <v>349</v>
      </c>
      <c r="E19" s="45">
        <v>634</v>
      </c>
      <c r="F19" s="44">
        <v>-2</v>
      </c>
      <c r="G19" s="44">
        <v>-3</v>
      </c>
      <c r="H19" s="46">
        <v>-4</v>
      </c>
      <c r="J19" s="5" t="s">
        <v>42</v>
      </c>
      <c r="K19" s="44">
        <v>184</v>
      </c>
      <c r="L19" s="45">
        <v>274</v>
      </c>
      <c r="M19" s="44">
        <v>288</v>
      </c>
      <c r="N19" s="45">
        <v>562</v>
      </c>
      <c r="O19" s="44">
        <v>0</v>
      </c>
      <c r="P19" s="44">
        <v>0</v>
      </c>
      <c r="Q19" s="46">
        <v>0</v>
      </c>
    </row>
    <row r="20" spans="1:17" ht="22.5" customHeight="1">
      <c r="A20" s="35" t="s">
        <v>15</v>
      </c>
      <c r="B20" s="44">
        <v>18</v>
      </c>
      <c r="C20" s="45">
        <v>0</v>
      </c>
      <c r="D20" s="44">
        <v>18</v>
      </c>
      <c r="E20" s="45">
        <v>18</v>
      </c>
      <c r="F20" s="44">
        <v>-1</v>
      </c>
      <c r="G20" s="44">
        <v>0</v>
      </c>
      <c r="H20" s="46">
        <v>-1</v>
      </c>
      <c r="J20" s="5" t="s">
        <v>43</v>
      </c>
      <c r="K20" s="44">
        <v>61</v>
      </c>
      <c r="L20" s="45">
        <v>98</v>
      </c>
      <c r="M20" s="44">
        <v>113</v>
      </c>
      <c r="N20" s="45">
        <v>211</v>
      </c>
      <c r="O20" s="44">
        <v>0</v>
      </c>
      <c r="P20" s="44">
        <v>1</v>
      </c>
      <c r="Q20" s="46">
        <v>0</v>
      </c>
    </row>
    <row r="21" spans="1:17" ht="22.5" customHeight="1">
      <c r="A21" s="5" t="s">
        <v>44</v>
      </c>
      <c r="B21" s="44">
        <v>471</v>
      </c>
      <c r="C21" s="45">
        <v>555</v>
      </c>
      <c r="D21" s="44">
        <v>604</v>
      </c>
      <c r="E21" s="45">
        <v>1159</v>
      </c>
      <c r="F21" s="44">
        <v>0</v>
      </c>
      <c r="G21" s="44">
        <v>-1</v>
      </c>
      <c r="H21" s="46">
        <v>-1</v>
      </c>
      <c r="J21" s="5" t="s">
        <v>45</v>
      </c>
      <c r="K21" s="44">
        <v>30</v>
      </c>
      <c r="L21" s="45">
        <v>42</v>
      </c>
      <c r="M21" s="44">
        <v>49</v>
      </c>
      <c r="N21" s="45">
        <v>91</v>
      </c>
      <c r="O21" s="44">
        <v>0</v>
      </c>
      <c r="P21" s="44">
        <v>0</v>
      </c>
      <c r="Q21" s="46">
        <v>0</v>
      </c>
    </row>
    <row r="22" spans="1:17" ht="22.5" customHeight="1">
      <c r="A22" s="5" t="s">
        <v>46</v>
      </c>
      <c r="B22" s="44">
        <v>135</v>
      </c>
      <c r="C22" s="45">
        <v>160</v>
      </c>
      <c r="D22" s="44">
        <v>170</v>
      </c>
      <c r="E22" s="45">
        <v>330</v>
      </c>
      <c r="F22" s="44">
        <v>-1</v>
      </c>
      <c r="G22" s="44">
        <v>0</v>
      </c>
      <c r="H22" s="46">
        <v>-3</v>
      </c>
      <c r="J22" s="5" t="s">
        <v>47</v>
      </c>
      <c r="K22" s="44">
        <v>31</v>
      </c>
      <c r="L22" s="45">
        <v>47</v>
      </c>
      <c r="M22" s="44">
        <v>50</v>
      </c>
      <c r="N22" s="45">
        <v>97</v>
      </c>
      <c r="O22" s="44">
        <v>0</v>
      </c>
      <c r="P22" s="44">
        <v>0</v>
      </c>
      <c r="Q22" s="46">
        <v>0</v>
      </c>
    </row>
    <row r="23" spans="1:17" ht="22.5" customHeight="1" thickBot="1">
      <c r="A23" s="5" t="s">
        <v>48</v>
      </c>
      <c r="B23" s="44">
        <v>59</v>
      </c>
      <c r="C23" s="45">
        <v>65</v>
      </c>
      <c r="D23" s="44">
        <v>75</v>
      </c>
      <c r="E23" s="45">
        <v>140</v>
      </c>
      <c r="F23" s="44">
        <v>0</v>
      </c>
      <c r="G23" s="44">
        <v>0</v>
      </c>
      <c r="H23" s="46">
        <v>0</v>
      </c>
      <c r="J23" s="17" t="s">
        <v>49</v>
      </c>
      <c r="K23" s="49">
        <v>32</v>
      </c>
      <c r="L23" s="50">
        <v>37</v>
      </c>
      <c r="M23" s="49">
        <v>48</v>
      </c>
      <c r="N23" s="50">
        <v>85</v>
      </c>
      <c r="O23" s="49">
        <v>0</v>
      </c>
      <c r="P23" s="49">
        <v>0</v>
      </c>
      <c r="Q23" s="51">
        <v>0</v>
      </c>
    </row>
    <row r="24" spans="1:17" ht="22.5" customHeight="1" thickBot="1">
      <c r="A24" s="17" t="s">
        <v>50</v>
      </c>
      <c r="B24" s="49">
        <v>1</v>
      </c>
      <c r="C24" s="50">
        <v>1</v>
      </c>
      <c r="D24" s="49">
        <v>0</v>
      </c>
      <c r="E24" s="50">
        <v>1</v>
      </c>
      <c r="F24" s="49">
        <v>0</v>
      </c>
      <c r="G24" s="49">
        <v>0</v>
      </c>
      <c r="H24" s="51">
        <v>0</v>
      </c>
      <c r="J24" s="23" t="s">
        <v>13</v>
      </c>
      <c r="K24" s="52">
        <v>1185</v>
      </c>
      <c r="L24" s="52">
        <v>1645</v>
      </c>
      <c r="M24" s="52">
        <v>1783</v>
      </c>
      <c r="N24" s="52">
        <v>3428</v>
      </c>
      <c r="O24" s="53">
        <v>-1</v>
      </c>
      <c r="P24" s="53">
        <v>0</v>
      </c>
      <c r="Q24" s="54">
        <v>-3</v>
      </c>
    </row>
    <row r="25" spans="1:17" ht="22.5" customHeight="1" thickBot="1">
      <c r="A25" s="23" t="s">
        <v>13</v>
      </c>
      <c r="B25" s="52">
        <v>2650</v>
      </c>
      <c r="C25" s="52">
        <v>2917</v>
      </c>
      <c r="D25" s="52">
        <v>3361</v>
      </c>
      <c r="E25" s="52">
        <v>6278</v>
      </c>
      <c r="F25" s="53">
        <v>-4</v>
      </c>
      <c r="G25" s="53">
        <v>-5</v>
      </c>
      <c r="H25" s="54">
        <v>-8</v>
      </c>
      <c r="J25" s="20" t="s">
        <v>51</v>
      </c>
      <c r="K25" s="57">
        <v>196</v>
      </c>
      <c r="L25" s="58">
        <v>271</v>
      </c>
      <c r="M25" s="57">
        <v>271</v>
      </c>
      <c r="N25" s="58">
        <v>542</v>
      </c>
      <c r="O25" s="57">
        <v>-2</v>
      </c>
      <c r="P25" s="57">
        <v>-1</v>
      </c>
      <c r="Q25" s="48">
        <v>-2</v>
      </c>
    </row>
    <row r="26" spans="1:17" ht="22.5" customHeight="1" thickBot="1">
      <c r="A26" s="14" t="s">
        <v>52</v>
      </c>
      <c r="B26" s="47">
        <v>991</v>
      </c>
      <c r="C26" s="55">
        <v>1224</v>
      </c>
      <c r="D26" s="47">
        <v>1336</v>
      </c>
      <c r="E26" s="55">
        <v>2560</v>
      </c>
      <c r="F26" s="47">
        <v>5</v>
      </c>
      <c r="G26" s="47">
        <v>7</v>
      </c>
      <c r="H26" s="56">
        <v>8</v>
      </c>
      <c r="J26" s="5" t="s">
        <v>53</v>
      </c>
      <c r="K26" s="44">
        <v>127</v>
      </c>
      <c r="L26" s="45">
        <v>167</v>
      </c>
      <c r="M26" s="44">
        <v>206</v>
      </c>
      <c r="N26" s="45">
        <v>373</v>
      </c>
      <c r="O26" s="44">
        <v>-1</v>
      </c>
      <c r="P26" s="44">
        <v>-1</v>
      </c>
      <c r="Q26" s="46">
        <v>0</v>
      </c>
    </row>
    <row r="27" spans="1:17" ht="22.5" customHeight="1" thickBot="1">
      <c r="A27" s="23" t="s">
        <v>13</v>
      </c>
      <c r="B27" s="52">
        <v>991</v>
      </c>
      <c r="C27" s="52">
        <v>1224</v>
      </c>
      <c r="D27" s="52">
        <v>1336</v>
      </c>
      <c r="E27" s="52">
        <v>2560</v>
      </c>
      <c r="F27" s="53">
        <v>5</v>
      </c>
      <c r="G27" s="53">
        <v>7</v>
      </c>
      <c r="H27" s="54">
        <v>8</v>
      </c>
      <c r="J27" s="5" t="s">
        <v>54</v>
      </c>
      <c r="K27" s="44">
        <v>174</v>
      </c>
      <c r="L27" s="45">
        <v>214</v>
      </c>
      <c r="M27" s="44">
        <v>276</v>
      </c>
      <c r="N27" s="45">
        <v>490</v>
      </c>
      <c r="O27" s="44">
        <v>0</v>
      </c>
      <c r="P27" s="44">
        <v>0</v>
      </c>
      <c r="Q27" s="46">
        <v>0</v>
      </c>
    </row>
    <row r="28" spans="1:17" ht="22.5" customHeight="1">
      <c r="A28" s="20" t="s">
        <v>55</v>
      </c>
      <c r="B28" s="57">
        <v>180</v>
      </c>
      <c r="C28" s="58">
        <v>226</v>
      </c>
      <c r="D28" s="57">
        <v>273</v>
      </c>
      <c r="E28" s="58">
        <v>499</v>
      </c>
      <c r="F28" s="57">
        <v>0</v>
      </c>
      <c r="G28" s="57">
        <v>0</v>
      </c>
      <c r="H28" s="48">
        <v>0</v>
      </c>
      <c r="J28" s="5" t="s">
        <v>56</v>
      </c>
      <c r="K28" s="44">
        <v>103</v>
      </c>
      <c r="L28" s="45">
        <v>136</v>
      </c>
      <c r="M28" s="44">
        <v>159</v>
      </c>
      <c r="N28" s="45">
        <v>295</v>
      </c>
      <c r="O28" s="44">
        <v>0</v>
      </c>
      <c r="P28" s="44">
        <v>-1</v>
      </c>
      <c r="Q28" s="46">
        <v>1</v>
      </c>
    </row>
    <row r="29" spans="1:17" ht="22.5" customHeight="1" thickBot="1">
      <c r="A29" s="5" t="s">
        <v>57</v>
      </c>
      <c r="B29" s="44">
        <v>162</v>
      </c>
      <c r="C29" s="45">
        <v>203</v>
      </c>
      <c r="D29" s="44">
        <v>231</v>
      </c>
      <c r="E29" s="45">
        <v>434</v>
      </c>
      <c r="F29" s="44">
        <v>-1</v>
      </c>
      <c r="G29" s="44">
        <v>0</v>
      </c>
      <c r="H29" s="46">
        <v>0</v>
      </c>
      <c r="J29" s="17" t="s">
        <v>58</v>
      </c>
      <c r="K29" s="49">
        <v>71</v>
      </c>
      <c r="L29" s="50">
        <v>99</v>
      </c>
      <c r="M29" s="49">
        <v>106</v>
      </c>
      <c r="N29" s="50">
        <v>205</v>
      </c>
      <c r="O29" s="49">
        <v>0</v>
      </c>
      <c r="P29" s="49">
        <v>0</v>
      </c>
      <c r="Q29" s="51">
        <v>1</v>
      </c>
    </row>
    <row r="30" spans="1:17" ht="22.5" customHeight="1" thickBot="1">
      <c r="A30" s="5" t="s">
        <v>59</v>
      </c>
      <c r="B30" s="44">
        <v>17</v>
      </c>
      <c r="C30" s="45">
        <v>27</v>
      </c>
      <c r="D30" s="44">
        <v>29</v>
      </c>
      <c r="E30" s="45">
        <v>56</v>
      </c>
      <c r="F30" s="44">
        <v>0</v>
      </c>
      <c r="G30" s="44">
        <v>0</v>
      </c>
      <c r="H30" s="46">
        <v>1</v>
      </c>
      <c r="J30" s="23" t="s">
        <v>13</v>
      </c>
      <c r="K30" s="52">
        <v>671</v>
      </c>
      <c r="L30" s="52">
        <v>887</v>
      </c>
      <c r="M30" s="52">
        <v>1018</v>
      </c>
      <c r="N30" s="52">
        <v>1905</v>
      </c>
      <c r="O30" s="53">
        <v>-3</v>
      </c>
      <c r="P30" s="53">
        <v>-3</v>
      </c>
      <c r="Q30" s="54">
        <v>0</v>
      </c>
    </row>
    <row r="31" spans="1:17" ht="22.5" customHeight="1" thickBot="1">
      <c r="A31" s="5" t="s">
        <v>60</v>
      </c>
      <c r="B31" s="44">
        <v>37</v>
      </c>
      <c r="C31" s="45">
        <v>50</v>
      </c>
      <c r="D31" s="44">
        <v>63</v>
      </c>
      <c r="E31" s="45">
        <v>113</v>
      </c>
      <c r="F31" s="44">
        <v>0</v>
      </c>
      <c r="G31" s="44">
        <v>0</v>
      </c>
      <c r="H31" s="46">
        <v>0</v>
      </c>
      <c r="J31" s="14" t="s">
        <v>61</v>
      </c>
      <c r="K31" s="47">
        <v>211</v>
      </c>
      <c r="L31" s="55">
        <v>276</v>
      </c>
      <c r="M31" s="47">
        <v>295</v>
      </c>
      <c r="N31" s="55">
        <v>571</v>
      </c>
      <c r="O31" s="47">
        <v>-1</v>
      </c>
      <c r="P31" s="47">
        <v>1</v>
      </c>
      <c r="Q31" s="56">
        <v>-1</v>
      </c>
    </row>
    <row r="32" spans="1:17" ht="22.5" customHeight="1" thickBot="1">
      <c r="A32" s="5" t="s">
        <v>62</v>
      </c>
      <c r="B32" s="44">
        <v>143</v>
      </c>
      <c r="C32" s="45">
        <v>204</v>
      </c>
      <c r="D32" s="44">
        <v>191</v>
      </c>
      <c r="E32" s="45">
        <v>395</v>
      </c>
      <c r="F32" s="44">
        <v>2</v>
      </c>
      <c r="G32" s="44">
        <v>0</v>
      </c>
      <c r="H32" s="46">
        <v>1</v>
      </c>
      <c r="J32" s="23" t="s">
        <v>13</v>
      </c>
      <c r="K32" s="52">
        <v>211</v>
      </c>
      <c r="L32" s="52">
        <v>276</v>
      </c>
      <c r="M32" s="52">
        <v>295</v>
      </c>
      <c r="N32" s="52">
        <v>571</v>
      </c>
      <c r="O32" s="53">
        <v>-1</v>
      </c>
      <c r="P32" s="53">
        <v>1</v>
      </c>
      <c r="Q32" s="54">
        <v>-1</v>
      </c>
    </row>
    <row r="33" spans="1:17" ht="22.5" customHeight="1" thickBot="1">
      <c r="A33" s="17" t="s">
        <v>63</v>
      </c>
      <c r="B33" s="49">
        <v>239</v>
      </c>
      <c r="C33" s="50">
        <v>292</v>
      </c>
      <c r="D33" s="49">
        <v>326</v>
      </c>
      <c r="E33" s="50">
        <v>618</v>
      </c>
      <c r="F33" s="49">
        <v>-1</v>
      </c>
      <c r="G33" s="49">
        <v>-1</v>
      </c>
      <c r="H33" s="51">
        <v>-2</v>
      </c>
      <c r="J33" s="20" t="s">
        <v>64</v>
      </c>
      <c r="K33" s="57">
        <v>209</v>
      </c>
      <c r="L33" s="58">
        <v>232</v>
      </c>
      <c r="M33" s="57">
        <v>304</v>
      </c>
      <c r="N33" s="58">
        <v>536</v>
      </c>
      <c r="O33" s="57">
        <v>0</v>
      </c>
      <c r="P33" s="57">
        <v>0</v>
      </c>
      <c r="Q33" s="48">
        <v>0</v>
      </c>
    </row>
    <row r="34" spans="1:17" ht="22.5" customHeight="1" thickBot="1">
      <c r="A34" s="23" t="s">
        <v>13</v>
      </c>
      <c r="B34" s="52">
        <v>778</v>
      </c>
      <c r="C34" s="52">
        <v>1002</v>
      </c>
      <c r="D34" s="52">
        <v>1113</v>
      </c>
      <c r="E34" s="52">
        <v>2115</v>
      </c>
      <c r="F34" s="53">
        <v>0</v>
      </c>
      <c r="G34" s="53">
        <v>-1</v>
      </c>
      <c r="H34" s="54">
        <v>0</v>
      </c>
      <c r="J34" s="5" t="s">
        <v>65</v>
      </c>
      <c r="K34" s="44">
        <v>213</v>
      </c>
      <c r="L34" s="45">
        <v>260</v>
      </c>
      <c r="M34" s="44">
        <v>286</v>
      </c>
      <c r="N34" s="45">
        <v>546</v>
      </c>
      <c r="O34" s="44">
        <v>-1</v>
      </c>
      <c r="P34" s="44">
        <v>-2</v>
      </c>
      <c r="Q34" s="46">
        <v>-1</v>
      </c>
    </row>
    <row r="35" spans="1:17" ht="22.5" customHeight="1" thickBot="1">
      <c r="A35" s="20" t="s">
        <v>66</v>
      </c>
      <c r="B35" s="57">
        <v>68</v>
      </c>
      <c r="C35" s="58">
        <v>90</v>
      </c>
      <c r="D35" s="57">
        <v>107</v>
      </c>
      <c r="E35" s="58">
        <v>197</v>
      </c>
      <c r="F35" s="57">
        <v>-1</v>
      </c>
      <c r="G35" s="57">
        <v>0</v>
      </c>
      <c r="H35" s="48">
        <v>-1</v>
      </c>
      <c r="J35" s="17" t="s">
        <v>67</v>
      </c>
      <c r="K35" s="49">
        <v>14</v>
      </c>
      <c r="L35" s="50">
        <v>16</v>
      </c>
      <c r="M35" s="49">
        <v>20</v>
      </c>
      <c r="N35" s="50">
        <v>36</v>
      </c>
      <c r="O35" s="49">
        <v>0</v>
      </c>
      <c r="P35" s="49">
        <v>0</v>
      </c>
      <c r="Q35" s="51">
        <v>0</v>
      </c>
    </row>
    <row r="36" spans="1:17" ht="22.5" customHeight="1" thickBot="1">
      <c r="A36" s="5" t="s">
        <v>68</v>
      </c>
      <c r="B36" s="44">
        <v>52</v>
      </c>
      <c r="C36" s="45">
        <v>66</v>
      </c>
      <c r="D36" s="44">
        <v>70</v>
      </c>
      <c r="E36" s="45">
        <v>136</v>
      </c>
      <c r="F36" s="44">
        <v>0</v>
      </c>
      <c r="G36" s="44">
        <v>0</v>
      </c>
      <c r="H36" s="46">
        <v>0</v>
      </c>
      <c r="J36" s="23" t="s">
        <v>13</v>
      </c>
      <c r="K36" s="52">
        <v>436</v>
      </c>
      <c r="L36" s="52">
        <v>508</v>
      </c>
      <c r="M36" s="52">
        <v>610</v>
      </c>
      <c r="N36" s="52">
        <v>1118</v>
      </c>
      <c r="O36" s="53">
        <v>-1</v>
      </c>
      <c r="P36" s="53">
        <v>-2</v>
      </c>
      <c r="Q36" s="54">
        <v>-1</v>
      </c>
    </row>
    <row r="37" spans="1:17" ht="22.5" customHeight="1">
      <c r="A37" s="5" t="s">
        <v>69</v>
      </c>
      <c r="B37" s="44">
        <v>232</v>
      </c>
      <c r="C37" s="45">
        <v>288</v>
      </c>
      <c r="D37" s="44">
        <v>247</v>
      </c>
      <c r="E37" s="45">
        <v>535</v>
      </c>
      <c r="F37" s="44">
        <v>2</v>
      </c>
      <c r="G37" s="44">
        <v>4</v>
      </c>
      <c r="H37" s="46">
        <v>1</v>
      </c>
      <c r="J37" s="20" t="s">
        <v>70</v>
      </c>
      <c r="K37" s="57">
        <v>165</v>
      </c>
      <c r="L37" s="58">
        <v>244</v>
      </c>
      <c r="M37" s="57">
        <v>259</v>
      </c>
      <c r="N37" s="58">
        <v>503</v>
      </c>
      <c r="O37" s="57">
        <v>0</v>
      </c>
      <c r="P37" s="57">
        <v>-1</v>
      </c>
      <c r="Q37" s="48">
        <v>0</v>
      </c>
    </row>
    <row r="38" spans="1:17" ht="22.5" customHeight="1">
      <c r="A38" s="5" t="s">
        <v>71</v>
      </c>
      <c r="B38" s="44">
        <v>108</v>
      </c>
      <c r="C38" s="45">
        <v>141</v>
      </c>
      <c r="D38" s="44">
        <v>161</v>
      </c>
      <c r="E38" s="45">
        <v>302</v>
      </c>
      <c r="F38" s="44">
        <v>-1</v>
      </c>
      <c r="G38" s="44">
        <v>-3</v>
      </c>
      <c r="H38" s="46">
        <v>0</v>
      </c>
      <c r="J38" s="5" t="s">
        <v>72</v>
      </c>
      <c r="K38" s="44">
        <v>163</v>
      </c>
      <c r="L38" s="45">
        <v>209</v>
      </c>
      <c r="M38" s="44">
        <v>235</v>
      </c>
      <c r="N38" s="45">
        <v>444</v>
      </c>
      <c r="O38" s="44">
        <v>0</v>
      </c>
      <c r="P38" s="44">
        <v>-1</v>
      </c>
      <c r="Q38" s="46">
        <v>0</v>
      </c>
    </row>
    <row r="39" spans="1:17" ht="22.5" customHeight="1" thickBot="1">
      <c r="A39" s="5" t="s">
        <v>73</v>
      </c>
      <c r="B39" s="44">
        <v>84</v>
      </c>
      <c r="C39" s="45">
        <v>95</v>
      </c>
      <c r="D39" s="44">
        <v>101</v>
      </c>
      <c r="E39" s="45">
        <v>196</v>
      </c>
      <c r="F39" s="44">
        <v>0</v>
      </c>
      <c r="G39" s="44">
        <v>0</v>
      </c>
      <c r="H39" s="46">
        <v>0</v>
      </c>
      <c r="J39" s="17" t="s">
        <v>74</v>
      </c>
      <c r="K39" s="49">
        <v>182</v>
      </c>
      <c r="L39" s="50">
        <v>220</v>
      </c>
      <c r="M39" s="49">
        <v>254</v>
      </c>
      <c r="N39" s="50">
        <v>474</v>
      </c>
      <c r="O39" s="49">
        <v>0</v>
      </c>
      <c r="P39" s="49">
        <v>0</v>
      </c>
      <c r="Q39" s="51">
        <v>0</v>
      </c>
    </row>
    <row r="40" spans="1:17" ht="22.5" customHeight="1" thickBot="1">
      <c r="A40" s="5" t="s">
        <v>75</v>
      </c>
      <c r="B40" s="44">
        <v>68</v>
      </c>
      <c r="C40" s="45">
        <v>108</v>
      </c>
      <c r="D40" s="44">
        <v>98</v>
      </c>
      <c r="E40" s="45">
        <v>206</v>
      </c>
      <c r="F40" s="44">
        <v>0</v>
      </c>
      <c r="G40" s="44">
        <v>0</v>
      </c>
      <c r="H40" s="46">
        <v>0</v>
      </c>
      <c r="J40" s="23" t="s">
        <v>13</v>
      </c>
      <c r="K40" s="52">
        <v>510</v>
      </c>
      <c r="L40" s="52">
        <v>673</v>
      </c>
      <c r="M40" s="52">
        <v>748</v>
      </c>
      <c r="N40" s="52">
        <v>1421</v>
      </c>
      <c r="O40" s="53">
        <v>0</v>
      </c>
      <c r="P40" s="53">
        <v>-2</v>
      </c>
      <c r="Q40" s="54">
        <v>0</v>
      </c>
    </row>
    <row r="41" spans="1:17" ht="22.5" customHeight="1" thickBot="1">
      <c r="A41" s="17" t="s">
        <v>76</v>
      </c>
      <c r="B41" s="49">
        <v>180</v>
      </c>
      <c r="C41" s="50">
        <v>254</v>
      </c>
      <c r="D41" s="49">
        <v>288</v>
      </c>
      <c r="E41" s="50">
        <v>542</v>
      </c>
      <c r="F41" s="49">
        <v>0</v>
      </c>
      <c r="G41" s="49">
        <v>0</v>
      </c>
      <c r="H41" s="51">
        <v>0</v>
      </c>
      <c r="J41" s="20" t="s">
        <v>77</v>
      </c>
      <c r="K41" s="57">
        <v>280</v>
      </c>
      <c r="L41" s="58">
        <v>371</v>
      </c>
      <c r="M41" s="57">
        <v>390</v>
      </c>
      <c r="N41" s="58">
        <v>761</v>
      </c>
      <c r="O41" s="57">
        <v>0</v>
      </c>
      <c r="P41" s="57">
        <v>0</v>
      </c>
      <c r="Q41" s="48">
        <v>-1</v>
      </c>
    </row>
    <row r="42" spans="1:17" ht="22.5" customHeight="1" thickBot="1">
      <c r="A42" s="23" t="s">
        <v>13</v>
      </c>
      <c r="B42" s="52">
        <v>792</v>
      </c>
      <c r="C42" s="52">
        <v>1042</v>
      </c>
      <c r="D42" s="52">
        <v>1072</v>
      </c>
      <c r="E42" s="52">
        <v>2114</v>
      </c>
      <c r="F42" s="53">
        <v>0</v>
      </c>
      <c r="G42" s="53">
        <v>1</v>
      </c>
      <c r="H42" s="54">
        <v>0</v>
      </c>
      <c r="J42" s="14" t="s">
        <v>78</v>
      </c>
      <c r="K42" s="47">
        <v>47</v>
      </c>
      <c r="L42" s="55">
        <v>62</v>
      </c>
      <c r="M42" s="47">
        <v>65</v>
      </c>
      <c r="N42" s="55">
        <v>127</v>
      </c>
      <c r="O42" s="49">
        <v>0</v>
      </c>
      <c r="P42" s="49">
        <v>0</v>
      </c>
      <c r="Q42" s="51">
        <v>0</v>
      </c>
    </row>
    <row r="43" spans="1:17" ht="22.5" customHeight="1" thickBot="1">
      <c r="A43" s="2" t="s">
        <v>79</v>
      </c>
      <c r="B43" s="57">
        <v>150</v>
      </c>
      <c r="C43" s="58">
        <v>190</v>
      </c>
      <c r="D43" s="57">
        <v>201</v>
      </c>
      <c r="E43" s="58">
        <v>391</v>
      </c>
      <c r="F43" s="57">
        <v>0</v>
      </c>
      <c r="G43" s="57">
        <v>0</v>
      </c>
      <c r="H43" s="48">
        <v>0</v>
      </c>
      <c r="J43" s="23" t="s">
        <v>13</v>
      </c>
      <c r="K43" s="52">
        <v>327</v>
      </c>
      <c r="L43" s="52">
        <v>433</v>
      </c>
      <c r="M43" s="52">
        <v>455</v>
      </c>
      <c r="N43" s="52">
        <v>888</v>
      </c>
      <c r="O43" s="53">
        <v>0</v>
      </c>
      <c r="P43" s="53">
        <v>0</v>
      </c>
      <c r="Q43" s="54">
        <v>-1</v>
      </c>
    </row>
    <row r="44" spans="1:17" ht="22.5" customHeight="1" thickBot="1">
      <c r="A44" s="5" t="s">
        <v>80</v>
      </c>
      <c r="B44" s="44">
        <v>44</v>
      </c>
      <c r="C44" s="45">
        <v>50</v>
      </c>
      <c r="D44" s="44">
        <v>59</v>
      </c>
      <c r="E44" s="45">
        <v>109</v>
      </c>
      <c r="F44" s="44">
        <v>0</v>
      </c>
      <c r="G44" s="44">
        <v>0</v>
      </c>
      <c r="H44" s="46">
        <v>0</v>
      </c>
      <c r="J44" s="23" t="s">
        <v>14</v>
      </c>
      <c r="K44" s="65">
        <v>8551</v>
      </c>
      <c r="L44" s="65">
        <v>10607</v>
      </c>
      <c r="M44" s="65">
        <v>11791</v>
      </c>
      <c r="N44" s="65">
        <v>22398</v>
      </c>
      <c r="O44" s="66">
        <v>-5</v>
      </c>
      <c r="P44" s="66">
        <v>-4</v>
      </c>
      <c r="Q44" s="67">
        <v>-6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41</v>
      </c>
      <c r="E45" s="60">
        <v>71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A1:Q1"/>
    <mergeCell ref="M2:Q2"/>
    <mergeCell ref="M3:Q3"/>
    <mergeCell ref="A4:A5"/>
    <mergeCell ref="B4:B5"/>
    <mergeCell ref="C4:E4"/>
    <mergeCell ref="G4:H4"/>
    <mergeCell ref="J4:J5"/>
    <mergeCell ref="K4:K5"/>
    <mergeCell ref="L4:N4"/>
    <mergeCell ref="P4:Q4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shimin</cp:lastModifiedBy>
  <cp:lastPrinted>2017-04-04T09:58:18Z</cp:lastPrinted>
  <dcterms:created xsi:type="dcterms:W3CDTF">2000-12-14T05:34:08Z</dcterms:created>
  <dcterms:modified xsi:type="dcterms:W3CDTF">2017-04-04T09:58:25Z</dcterms:modified>
  <cp:category/>
  <cp:version/>
  <cp:contentType/>
  <cp:contentStatus/>
</cp:coreProperties>
</file>