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地域整備課\01.共通\700_調査関係（庁内共通）\500_電子申請\230_上下（下水・浄化槽）\エクセル作成済み\"/>
    </mc:Choice>
  </mc:AlternateContent>
  <xr:revisionPtr revIDLastSave="0" documentId="13_ncr:1_{6F63EA60-F859-448C-B8DD-2A6B797C13B4}" xr6:coauthVersionLast="45" xr6:coauthVersionMax="45" xr10:uidLastSave="{00000000-0000-0000-0000-000000000000}"/>
  <bookViews>
    <workbookView xWindow="-120" yWindow="-120" windowWidth="19440" windowHeight="15150" xr2:uid="{6C8EE8D2-E408-4AB7-A0FE-287E00F79256}"/>
  </bookViews>
  <sheets>
    <sheet name="Sheet1" sheetId="1" r:id="rId1"/>
  </sheets>
  <definedNames>
    <definedName name="_xlnm.Print_Area" localSheetId="0">Sheet1!$A$1:$U$73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2" i="1" l="1"/>
  <c r="T38" i="1"/>
  <c r="Q38" i="1"/>
  <c r="J72" i="1"/>
  <c r="J71" i="1"/>
  <c r="J70" i="1"/>
  <c r="J67" i="1"/>
  <c r="J66" i="1"/>
  <c r="J65" i="1"/>
  <c r="J64" i="1"/>
  <c r="J63" i="1"/>
  <c r="J68" i="1" s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O72" i="1"/>
  <c r="O71" i="1"/>
  <c r="O70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J41" i="1"/>
  <c r="O41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5" i="1"/>
  <c r="Q22" i="1"/>
  <c r="O68" i="1" l="1"/>
  <c r="O40" i="1"/>
  <c r="O42" i="1" s="1"/>
  <c r="J40" i="1"/>
  <c r="O69" i="1" l="1"/>
  <c r="O73" i="1" s="1"/>
  <c r="T23" i="1" s="1"/>
  <c r="T26" i="1" s="1"/>
  <c r="T28" i="1" s="1"/>
  <c r="J42" i="1"/>
  <c r="J69" i="1" s="1"/>
  <c r="J73" i="1" s="1"/>
  <c r="Q23" i="1" s="1"/>
  <c r="Q26" i="1" l="1"/>
  <c r="Q28" i="1" s="1"/>
</calcChain>
</file>

<file path=xl/sharedStrings.xml><?xml version="1.0" encoding="utf-8"?>
<sst xmlns="http://schemas.openxmlformats.org/spreadsheetml/2006/main" count="182" uniqueCount="113">
  <si>
    <t>※は記載しないこと</t>
    <rPh sb="2" eb="4">
      <t>キサイ</t>
    </rPh>
    <phoneticPr fontId="1"/>
  </si>
  <si>
    <t>下水道
浄化槽</t>
    <rPh sb="0" eb="3">
      <t>ゲスイドウ</t>
    </rPh>
    <rPh sb="4" eb="7">
      <t>ジョウカソウ</t>
    </rPh>
    <phoneticPr fontId="1"/>
  </si>
  <si>
    <t>設置場所</t>
    <rPh sb="0" eb="2">
      <t>セッチ</t>
    </rPh>
    <rPh sb="2" eb="4">
      <t>バショ</t>
    </rPh>
    <phoneticPr fontId="1"/>
  </si>
  <si>
    <t>フリガナ</t>
    <phoneticPr fontId="1"/>
  </si>
  <si>
    <t>申請者</t>
    <rPh sb="0" eb="3">
      <t>シンセイシャ</t>
    </rPh>
    <phoneticPr fontId="1"/>
  </si>
  <si>
    <t>※使用開始</t>
    <rPh sb="1" eb="5">
      <t>シヨウカイシ</t>
    </rPh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</si>
  <si>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</si>
  <si>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</si>
  <si>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>汚水・雑排水工事見積</t>
    <rPh sb="0" eb="2">
      <t>オスイ</t>
    </rPh>
    <rPh sb="3" eb="6">
      <t>ザツハイスイ</t>
    </rPh>
    <rPh sb="6" eb="8">
      <t>コウジ</t>
    </rPh>
    <rPh sb="8" eb="10">
      <t>ミツモリ</t>
    </rPh>
    <phoneticPr fontId="1"/>
  </si>
  <si>
    <t>精算</t>
    <rPh sb="0" eb="2">
      <t>セイサン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</si>
  <si>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</si>
  <si>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</si>
  <si>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汚水管番号</t>
    <rPh sb="0" eb="3">
      <t>オスイカン</t>
    </rPh>
    <rPh sb="3" eb="5">
      <t>バンゴウ</t>
    </rPh>
    <phoneticPr fontId="1"/>
  </si>
  <si>
    <t>排水設備区分</t>
    <rPh sb="0" eb="2">
      <t>ハイスイ</t>
    </rPh>
    <rPh sb="2" eb="4">
      <t>セツビ</t>
    </rPh>
    <rPh sb="4" eb="6">
      <t>クブン</t>
    </rPh>
    <phoneticPr fontId="1"/>
  </si>
  <si>
    <t>水洗便所</t>
    <rPh sb="0" eb="4">
      <t>スイセンベンジョ</t>
    </rPh>
    <phoneticPr fontId="1"/>
  </si>
  <si>
    <t>助成区分</t>
    <rPh sb="0" eb="2">
      <t>ジョセイ</t>
    </rPh>
    <rPh sb="2" eb="4">
      <t>クブン</t>
    </rPh>
    <phoneticPr fontId="1"/>
  </si>
  <si>
    <t>給水区分</t>
    <rPh sb="0" eb="4">
      <t>キュウスイクブン</t>
    </rPh>
    <phoneticPr fontId="1"/>
  </si>
  <si>
    <t>融資あっせん・一般助成・生保助成・無し</t>
    <rPh sb="0" eb="2">
      <t>ユウシ</t>
    </rPh>
    <rPh sb="7" eb="9">
      <t>イッパン</t>
    </rPh>
    <rPh sb="9" eb="11">
      <t>ジョセイ</t>
    </rPh>
    <rPh sb="12" eb="14">
      <t>セイホ</t>
    </rPh>
    <rPh sb="14" eb="16">
      <t>ジョセイ</t>
    </rPh>
    <rPh sb="17" eb="18">
      <t>ナ</t>
    </rPh>
    <phoneticPr fontId="1"/>
  </si>
  <si>
    <t>新設・改築・無し</t>
    <rPh sb="0" eb="2">
      <t>シンセツ</t>
    </rPh>
    <rPh sb="3" eb="5">
      <t>カイチク</t>
    </rPh>
    <rPh sb="6" eb="7">
      <t>ナ</t>
    </rPh>
    <phoneticPr fontId="1"/>
  </si>
  <si>
    <t>その他工事</t>
    <rPh sb="2" eb="3">
      <t>ホカ</t>
    </rPh>
    <rPh sb="3" eb="5">
      <t>コウジ</t>
    </rPh>
    <phoneticPr fontId="1"/>
  </si>
  <si>
    <t>排水人口</t>
    <rPh sb="0" eb="4">
      <t>ハイスイジンコウ</t>
    </rPh>
    <phoneticPr fontId="1"/>
  </si>
  <si>
    <t>人</t>
    <rPh sb="0" eb="1">
      <t>ニン</t>
    </rPh>
    <phoneticPr fontId="1"/>
  </si>
  <si>
    <t>給水工事</t>
    <rPh sb="0" eb="4">
      <t>キュウスイコウジ</t>
    </rPh>
    <phoneticPr fontId="1"/>
  </si>
  <si>
    <t>排水面積</t>
    <rPh sb="0" eb="2">
      <t>ハイスイ</t>
    </rPh>
    <rPh sb="2" eb="4">
      <t>メンセキ</t>
    </rPh>
    <phoneticPr fontId="1"/>
  </si>
  <si>
    <t>㎡</t>
    <phoneticPr fontId="1"/>
  </si>
  <si>
    <t>除外施設</t>
    <rPh sb="0" eb="4">
      <t>ジョガイシセツ</t>
    </rPh>
    <phoneticPr fontId="1"/>
  </si>
  <si>
    <t>羽咋市</t>
    <rPh sb="0" eb="3">
      <t>ハクイシ</t>
    </rPh>
    <phoneticPr fontId="1"/>
  </si>
  <si>
    <t>設計者</t>
    <rPh sb="0" eb="3">
      <t>セッケイシャ</t>
    </rPh>
    <phoneticPr fontId="1"/>
  </si>
  <si>
    <t>責任技術者第</t>
    <rPh sb="0" eb="5">
      <t>セキニンギジュツシャ</t>
    </rPh>
    <rPh sb="5" eb="6">
      <t>ダイ</t>
    </rPh>
    <phoneticPr fontId="1"/>
  </si>
  <si>
    <t>指定業者名</t>
    <rPh sb="0" eb="5">
      <t>シテイギョウシャメイ</t>
    </rPh>
    <phoneticPr fontId="1"/>
  </si>
  <si>
    <t>台帳番号</t>
    <rPh sb="0" eb="4">
      <t>ダイチョウバンゴウ</t>
    </rPh>
    <phoneticPr fontId="1"/>
  </si>
  <si>
    <t>090-0000-0000</t>
    <phoneticPr fontId="1"/>
  </si>
  <si>
    <t>電話
番号</t>
    <rPh sb="0" eb="2">
      <t>デンワ</t>
    </rPh>
    <rPh sb="3" eb="5">
      <t>バンゴウ</t>
    </rPh>
    <phoneticPr fontId="1"/>
  </si>
  <si>
    <t>上水道・井戸水・併用</t>
    <rPh sb="0" eb="3">
      <t>ジョウスイドウ</t>
    </rPh>
    <rPh sb="4" eb="6">
      <t>イド</t>
    </rPh>
    <rPh sb="6" eb="7">
      <t>ミズ</t>
    </rPh>
    <rPh sb="8" eb="10">
      <t>ヘイヨウ</t>
    </rPh>
    <phoneticPr fontId="1"/>
  </si>
  <si>
    <t>一般家庭用・浴場用・共同住宅用
業務用（　　）・店舗併用（　　）</t>
    <rPh sb="0" eb="2">
      <t>イッパン</t>
    </rPh>
    <rPh sb="2" eb="5">
      <t>カテイヨウ</t>
    </rPh>
    <rPh sb="6" eb="8">
      <t>ヨクジョウ</t>
    </rPh>
    <rPh sb="8" eb="9">
      <t>ヨウ</t>
    </rPh>
    <rPh sb="10" eb="12">
      <t>キョウドウ</t>
    </rPh>
    <rPh sb="12" eb="15">
      <t>ジュウタクヨウ</t>
    </rPh>
    <rPh sb="16" eb="19">
      <t>ギョウムヨウ</t>
    </rPh>
    <rPh sb="24" eb="26">
      <t>テンポ</t>
    </rPh>
    <rPh sb="26" eb="28">
      <t>ヘイヨウ</t>
    </rPh>
    <phoneticPr fontId="1"/>
  </si>
  <si>
    <t>大便器</t>
    <rPh sb="0" eb="3">
      <t>ダイベンキ</t>
    </rPh>
    <phoneticPr fontId="1"/>
  </si>
  <si>
    <t>洋便器</t>
    <rPh sb="0" eb="3">
      <t>ヨウベンキ</t>
    </rPh>
    <phoneticPr fontId="1"/>
  </si>
  <si>
    <t>小便器</t>
    <rPh sb="0" eb="3">
      <t>ショウベンキ</t>
    </rPh>
    <phoneticPr fontId="1"/>
  </si>
  <si>
    <t>手洗器</t>
    <rPh sb="0" eb="3">
      <t>テアライキ</t>
    </rPh>
    <phoneticPr fontId="1"/>
  </si>
  <si>
    <t>洗面器</t>
    <rPh sb="0" eb="3">
      <t>センメンキ</t>
    </rPh>
    <phoneticPr fontId="1"/>
  </si>
  <si>
    <t>塩ビ管</t>
    <rPh sb="0" eb="1">
      <t>エン</t>
    </rPh>
    <rPh sb="2" eb="3">
      <t>カン</t>
    </rPh>
    <phoneticPr fontId="1"/>
  </si>
  <si>
    <t>器具費</t>
    <rPh sb="0" eb="2">
      <t>キグ</t>
    </rPh>
    <rPh sb="2" eb="3">
      <t>ヒ</t>
    </rPh>
    <phoneticPr fontId="1"/>
  </si>
  <si>
    <t>汚水桝</t>
    <rPh sb="0" eb="3">
      <t>オスイマス</t>
    </rPh>
    <phoneticPr fontId="1"/>
  </si>
  <si>
    <t>床排水</t>
    <rPh sb="0" eb="1">
      <t>ユカ</t>
    </rPh>
    <rPh sb="1" eb="3">
      <t>ハイスイ</t>
    </rPh>
    <phoneticPr fontId="1"/>
  </si>
  <si>
    <t>鉄蓋</t>
    <rPh sb="0" eb="2">
      <t>テツブタ</t>
    </rPh>
    <phoneticPr fontId="1"/>
  </si>
  <si>
    <t>小計</t>
    <rPh sb="0" eb="2">
      <t>ショウケイ</t>
    </rPh>
    <phoneticPr fontId="1"/>
  </si>
  <si>
    <t>材材料</t>
    <rPh sb="0" eb="1">
      <t>ザイ</t>
    </rPh>
    <rPh sb="1" eb="3">
      <t>ザイリョウ</t>
    </rPh>
    <phoneticPr fontId="1"/>
  </si>
  <si>
    <t>式</t>
    <rPh sb="0" eb="1">
      <t>シキ</t>
    </rPh>
    <phoneticPr fontId="1"/>
  </si>
  <si>
    <t>計</t>
    <rPh sb="0" eb="1">
      <t>ケイ</t>
    </rPh>
    <phoneticPr fontId="1"/>
  </si>
  <si>
    <t>材料費</t>
    <rPh sb="0" eb="3">
      <t>ザイリョウヒ</t>
    </rPh>
    <phoneticPr fontId="1"/>
  </si>
  <si>
    <t>大便器取付</t>
    <rPh sb="0" eb="3">
      <t>ダイベンキ</t>
    </rPh>
    <rPh sb="3" eb="5">
      <t>トリツケ</t>
    </rPh>
    <phoneticPr fontId="1"/>
  </si>
  <si>
    <t>小便器取付</t>
    <rPh sb="0" eb="3">
      <t>ショウベンキ</t>
    </rPh>
    <rPh sb="3" eb="5">
      <t>トリツケ</t>
    </rPh>
    <phoneticPr fontId="1"/>
  </si>
  <si>
    <t>手洗取付</t>
    <rPh sb="0" eb="2">
      <t>テアラ</t>
    </rPh>
    <rPh sb="2" eb="4">
      <t>トリツケ</t>
    </rPh>
    <phoneticPr fontId="1"/>
  </si>
  <si>
    <t>洗面器取付</t>
    <rPh sb="0" eb="3">
      <t>センメンキ</t>
    </rPh>
    <rPh sb="3" eb="5">
      <t>トリツケ</t>
    </rPh>
    <phoneticPr fontId="1"/>
  </si>
  <si>
    <t>塩ビ管布設(土工含む)</t>
    <rPh sb="0" eb="1">
      <t>エン</t>
    </rPh>
    <rPh sb="2" eb="3">
      <t>カン</t>
    </rPh>
    <rPh sb="3" eb="5">
      <t>フセツ</t>
    </rPh>
    <rPh sb="6" eb="8">
      <t>ドコウ</t>
    </rPh>
    <rPh sb="8" eb="9">
      <t>フク</t>
    </rPh>
    <phoneticPr fontId="1"/>
  </si>
  <si>
    <t>汚水桝構造(ｲﾝﾊﾞｰﾄ)</t>
    <rPh sb="0" eb="3">
      <t>オスイマス</t>
    </rPh>
    <rPh sb="3" eb="5">
      <t>コウゾウ</t>
    </rPh>
    <phoneticPr fontId="1"/>
  </si>
  <si>
    <t>汚水桝構造(ﾄﾗｯﾌﾟ)</t>
    <rPh sb="0" eb="3">
      <t>オスイマス</t>
    </rPh>
    <rPh sb="3" eb="5">
      <t>コウゾウ</t>
    </rPh>
    <phoneticPr fontId="1"/>
  </si>
  <si>
    <t>床排水取付</t>
    <rPh sb="0" eb="1">
      <t>ユカ</t>
    </rPh>
    <rPh sb="1" eb="3">
      <t>ハイスイ</t>
    </rPh>
    <rPh sb="3" eb="5">
      <t>トリツケ</t>
    </rPh>
    <phoneticPr fontId="1"/>
  </si>
  <si>
    <t>くみ取り便槽処理</t>
    <rPh sb="2" eb="3">
      <t>ト</t>
    </rPh>
    <rPh sb="4" eb="6">
      <t>ベンソウ</t>
    </rPh>
    <rPh sb="6" eb="8">
      <t>ショリ</t>
    </rPh>
    <phoneticPr fontId="1"/>
  </si>
  <si>
    <t>浄化槽処理</t>
    <rPh sb="0" eb="3">
      <t>ジョウカソウ</t>
    </rPh>
    <rPh sb="3" eb="5">
      <t>ショリ</t>
    </rPh>
    <phoneticPr fontId="1"/>
  </si>
  <si>
    <t>便所廻りｺﾝｸﾘｰﾄ打</t>
    <rPh sb="0" eb="2">
      <t>ベンジョ</t>
    </rPh>
    <rPh sb="2" eb="3">
      <t>マワ</t>
    </rPh>
    <rPh sb="10" eb="11">
      <t>ウ</t>
    </rPh>
    <phoneticPr fontId="1"/>
  </si>
  <si>
    <t>ｺﾝｸﾘｰﾄ壊し</t>
    <rPh sb="6" eb="7">
      <t>コワ</t>
    </rPh>
    <phoneticPr fontId="1"/>
  </si>
  <si>
    <t>ｺﾝｸﾘｰﾄ復旧</t>
    <rPh sb="6" eb="8">
      <t>フッキュウ</t>
    </rPh>
    <phoneticPr fontId="1"/>
  </si>
  <si>
    <t>残材処理</t>
    <rPh sb="0" eb="2">
      <t>ザンザイ</t>
    </rPh>
    <rPh sb="2" eb="4">
      <t>ショリ</t>
    </rPh>
    <phoneticPr fontId="1"/>
  </si>
  <si>
    <t>養生費</t>
    <rPh sb="0" eb="3">
      <t>ヨウジョウヒ</t>
    </rPh>
    <phoneticPr fontId="1"/>
  </si>
  <si>
    <t>合計</t>
    <rPh sb="0" eb="2">
      <t>ゴウケイ</t>
    </rPh>
    <phoneticPr fontId="1"/>
  </si>
  <si>
    <t>営繕損料</t>
    <rPh sb="0" eb="4">
      <t>エイゼンソンリョウ</t>
    </rPh>
    <phoneticPr fontId="1"/>
  </si>
  <si>
    <t>設計費</t>
    <rPh sb="0" eb="3">
      <t>セッケイヒ</t>
    </rPh>
    <phoneticPr fontId="1"/>
  </si>
  <si>
    <t>諸経費</t>
    <rPh sb="0" eb="3">
      <t>ショケイヒ</t>
    </rPh>
    <phoneticPr fontId="1"/>
  </si>
  <si>
    <t>労務費</t>
    <rPh sb="0" eb="3">
      <t>ロウムヒ</t>
    </rPh>
    <phoneticPr fontId="1"/>
  </si>
  <si>
    <t>木工事</t>
    <rPh sb="0" eb="1">
      <t>モク</t>
    </rPh>
    <rPh sb="1" eb="3">
      <t>コウジ</t>
    </rPh>
    <phoneticPr fontId="1"/>
  </si>
  <si>
    <t>左官工事</t>
    <rPh sb="0" eb="4">
      <t>サカンコウジ</t>
    </rPh>
    <phoneticPr fontId="1"/>
  </si>
  <si>
    <t>タイル工事</t>
    <rPh sb="3" eb="5">
      <t>コウジ</t>
    </rPh>
    <phoneticPr fontId="1"/>
  </si>
  <si>
    <t>工事費計
（C)
(A)+(B)</t>
    <rPh sb="0" eb="3">
      <t>コウジヒ</t>
    </rPh>
    <rPh sb="3" eb="4">
      <t>ケイ</t>
    </rPh>
    <phoneticPr fontId="1"/>
  </si>
  <si>
    <t>消費税
（D)</t>
    <rPh sb="0" eb="3">
      <t>ショウヒゼイ</t>
    </rPh>
    <phoneticPr fontId="1"/>
  </si>
  <si>
    <t>純工事費
（C)+(D)</t>
    <rPh sb="0" eb="4">
      <t>ジュンコウジヒ</t>
    </rPh>
    <phoneticPr fontId="1"/>
  </si>
  <si>
    <t>スラブ壊し</t>
    <rPh sb="3" eb="4">
      <t>コワ</t>
    </rPh>
    <phoneticPr fontId="1"/>
  </si>
  <si>
    <t>底抜き</t>
    <rPh sb="0" eb="2">
      <t>ソコヌ</t>
    </rPh>
    <phoneticPr fontId="1"/>
  </si>
  <si>
    <t>砂埋戻し</t>
    <rPh sb="0" eb="1">
      <t>スナ</t>
    </rPh>
    <rPh sb="1" eb="3">
      <t>ウメモド</t>
    </rPh>
    <phoneticPr fontId="1"/>
  </si>
  <si>
    <t>廃棄物処理</t>
    <rPh sb="0" eb="5">
      <t>ハイキブツショリ</t>
    </rPh>
    <phoneticPr fontId="1"/>
  </si>
  <si>
    <t>備考</t>
    <rPh sb="0" eb="2">
      <t>ビコウ</t>
    </rPh>
    <phoneticPr fontId="1"/>
  </si>
  <si>
    <t>浄　化　槽　処　理</t>
    <rPh sb="0" eb="1">
      <t>ジョウ</t>
    </rPh>
    <rPh sb="2" eb="3">
      <t>カ</t>
    </rPh>
    <rPh sb="4" eb="5">
      <t>ソウ</t>
    </rPh>
    <rPh sb="6" eb="7">
      <t>トコロ</t>
    </rPh>
    <rPh sb="8" eb="9">
      <t>リ</t>
    </rPh>
    <phoneticPr fontId="1"/>
  </si>
  <si>
    <t>税率</t>
    <rPh sb="0" eb="2">
      <t>ゼイリツ</t>
    </rPh>
    <phoneticPr fontId="1"/>
  </si>
  <si>
    <t>〃</t>
    <phoneticPr fontId="1"/>
  </si>
  <si>
    <t>ｍ</t>
    <phoneticPr fontId="1"/>
  </si>
  <si>
    <t>個</t>
    <rPh sb="0" eb="1">
      <t>コ</t>
    </rPh>
    <phoneticPr fontId="1"/>
  </si>
  <si>
    <t>　　　〃　(　〃　)</t>
    <phoneticPr fontId="1"/>
  </si>
  <si>
    <t>組</t>
    <rPh sb="0" eb="1">
      <t>クミ</t>
    </rPh>
    <phoneticPr fontId="1"/>
  </si>
  <si>
    <t>ヶ所</t>
    <rPh sb="1" eb="2">
      <t>ショ</t>
    </rPh>
    <phoneticPr fontId="1"/>
  </si>
  <si>
    <t>㎥</t>
    <phoneticPr fontId="1"/>
  </si>
  <si>
    <t>車</t>
    <rPh sb="0" eb="1">
      <t>クルマ</t>
    </rPh>
    <phoneticPr fontId="1"/>
  </si>
  <si>
    <t>排 水 設 備 工 事 設 計 書 （ 台 帳 ）</t>
    <rPh sb="0" eb="1">
      <t>ハイ</t>
    </rPh>
    <rPh sb="2" eb="3">
      <t>ミズ</t>
    </rPh>
    <rPh sb="4" eb="5">
      <t>セツ</t>
    </rPh>
    <rPh sb="6" eb="7">
      <t>ビ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rPh sb="20" eb="21">
      <t>ダイ</t>
    </rPh>
    <rPh sb="22" eb="23">
      <t>トバリ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</si>
  <si>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</si>
  <si>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</si>
  <si>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※受　　付</t>
    <rPh sb="1" eb="2">
      <t>ウケ</t>
    </rPh>
    <rPh sb="4" eb="5">
      <t>ツキ</t>
    </rPh>
    <phoneticPr fontId="1"/>
  </si>
  <si>
    <t>※確　　認</t>
    <rPh sb="1" eb="2">
      <t>カク</t>
    </rPh>
    <rPh sb="4" eb="5">
      <t>ニン</t>
    </rPh>
    <phoneticPr fontId="1"/>
  </si>
  <si>
    <t>※竣　　工</t>
    <rPh sb="1" eb="2">
      <t>シュン</t>
    </rPh>
    <rPh sb="4" eb="5">
      <t>コウ</t>
    </rPh>
    <phoneticPr fontId="1"/>
  </si>
  <si>
    <t>※検　　査</t>
    <rPh sb="1" eb="2">
      <t>ケン</t>
    </rPh>
    <rPh sb="4" eb="5">
      <t>サ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</si>
  <si>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</si>
  <si>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用　　途</t>
    <rPh sb="0" eb="1">
      <t>ヨウ</t>
    </rPh>
    <rPh sb="3" eb="4">
      <t>ト</t>
    </rPh>
    <phoneticPr fontId="1"/>
  </si>
  <si>
    <t>現　　況</t>
    <rPh sb="0" eb="1">
      <t>ゲン</t>
    </rPh>
    <rPh sb="3" eb="4">
      <t>キョウ</t>
    </rPh>
    <phoneticPr fontId="1"/>
  </si>
  <si>
    <t>組通り式・し尿浄化槽</t>
    <rPh sb="0" eb="2">
      <t>クミトオ</t>
    </rPh>
    <rPh sb="3" eb="4">
      <t>シキ</t>
    </rPh>
    <rPh sb="6" eb="10">
      <t>ニョウジョウカソウ</t>
    </rPh>
    <phoneticPr fontId="1"/>
  </si>
  <si>
    <t>合計　(B)</t>
    <rPh sb="0" eb="2">
      <t>ゴウケイ</t>
    </rPh>
    <phoneticPr fontId="1"/>
  </si>
  <si>
    <t>見　　積</t>
    <phoneticPr fontId="1"/>
  </si>
  <si>
    <t>精　　算</t>
    <rPh sb="0" eb="1">
      <t>セイ</t>
    </rPh>
    <rPh sb="3" eb="4">
      <t>サン</t>
    </rPh>
    <phoneticPr fontId="1"/>
  </si>
  <si>
    <t>受　　付</t>
    <rPh sb="0" eb="1">
      <t>ウケ</t>
    </rPh>
    <rPh sb="3" eb="4">
      <t>ツキ</t>
    </rPh>
    <phoneticPr fontId="1"/>
  </si>
  <si>
    <t>有　・　無</t>
    <rPh sb="0" eb="1">
      <t>ユウ</t>
    </rPh>
    <rPh sb="4" eb="5">
      <t>ム</t>
    </rPh>
    <phoneticPr fontId="1"/>
  </si>
  <si>
    <t>合計(A)</t>
    <rPh sb="0" eb="2">
      <t>ゴウケイ</t>
    </rPh>
    <phoneticPr fontId="1"/>
  </si>
  <si>
    <t>品　　名</t>
    <rPh sb="0" eb="1">
      <t>ヒン</t>
    </rPh>
    <rPh sb="3" eb="4">
      <t>ナ</t>
    </rPh>
    <phoneticPr fontId="1"/>
  </si>
  <si>
    <t>型　式</t>
    <rPh sb="0" eb="1">
      <t>カタ</t>
    </rPh>
    <rPh sb="2" eb="3">
      <t>シキ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</si>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</sst>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vertical="center" shrinkToFit="1"/>
    </xf>
    <xf numFmtId="176" fontId="0" fillId="2" borderId="0" xfId="0" applyNumberFormat="1" applyFont="1" applyFill="1" applyBorder="1" applyAlignment="1">
      <alignment vertical="center" shrinkToFit="1"/>
    </xf>
    <xf numFmtId="176" fontId="0" fillId="2" borderId="8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indent="1" shrinkToFit="1"/>
    </xf>
    <xf numFmtId="0" fontId="2" fillId="0" borderId="16" xfId="0" applyFont="1" applyBorder="1" applyAlignment="1">
      <alignment horizontal="left" vertical="center" indent="1" shrinkToFit="1"/>
    </xf>
    <xf numFmtId="0" fontId="2" fillId="0" borderId="17" xfId="0" applyFont="1" applyBorder="1" applyAlignment="1">
      <alignment horizontal="left" vertical="center" indent="1" shrinkToFit="1"/>
    </xf>
    <xf numFmtId="0" fontId="2" fillId="0" borderId="19" xfId="0" applyFont="1" applyBorder="1" applyAlignment="1">
      <alignment horizontal="left" vertical="center" indent="1" shrinkToFit="1"/>
    </xf>
    <xf numFmtId="0" fontId="2" fillId="0" borderId="20" xfId="0" applyFont="1" applyBorder="1" applyAlignment="1">
      <alignment horizontal="left" vertical="center" indent="1" shrinkToFit="1"/>
    </xf>
    <xf numFmtId="0" fontId="2" fillId="0" borderId="21" xfId="0" applyFont="1" applyBorder="1" applyAlignment="1">
      <alignment horizontal="left" vertical="center" indent="1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right" vertical="center" shrinkToFit="1"/>
    </xf>
    <xf numFmtId="176" fontId="0" fillId="0" borderId="26" xfId="0" applyNumberFormat="1" applyFont="1" applyBorder="1" applyAlignment="1">
      <alignment vertical="center" shrinkToFit="1"/>
    </xf>
    <xf numFmtId="0" fontId="5" fillId="3" borderId="27" xfId="0" applyFont="1" applyFill="1" applyBorder="1" applyAlignment="1">
      <alignment horizontal="center" vertical="center" textRotation="255" shrinkToFit="1"/>
    </xf>
    <xf numFmtId="176" fontId="0" fillId="0" borderId="28" xfId="0" applyNumberFormat="1" applyFont="1" applyBorder="1" applyAlignment="1">
      <alignment vertical="center" shrinkToFit="1"/>
    </xf>
    <xf numFmtId="176" fontId="0" fillId="2" borderId="28" xfId="0" applyNumberFormat="1" applyFont="1" applyFill="1" applyBorder="1" applyAlignment="1">
      <alignment vertical="center" shrinkToFit="1"/>
    </xf>
    <xf numFmtId="0" fontId="5" fillId="3" borderId="29" xfId="0" applyFont="1" applyFill="1" applyBorder="1" applyAlignment="1">
      <alignment horizontal="center" vertical="center" textRotation="255" shrinkToFit="1"/>
    </xf>
    <xf numFmtId="0" fontId="5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0" fillId="2" borderId="30" xfId="0" applyNumberFormat="1" applyFont="1" applyFill="1" applyBorder="1" applyAlignment="1">
      <alignment vertical="center" shrinkToFit="1"/>
    </xf>
    <xf numFmtId="176" fontId="0" fillId="2" borderId="32" xfId="0" applyNumberFormat="1" applyFont="1" applyFill="1" applyBorder="1" applyAlignment="1">
      <alignment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2" xfId="0" applyNumberFormat="1" applyFont="1" applyBorder="1" applyAlignment="1">
      <alignment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76" fontId="0" fillId="2" borderId="34" xfId="0" applyNumberFormat="1" applyFont="1" applyFill="1" applyBorder="1" applyAlignment="1">
      <alignment vertical="center" shrinkToFit="1"/>
    </xf>
    <xf numFmtId="176" fontId="0" fillId="2" borderId="35" xfId="0" applyNumberFormat="1" applyFont="1" applyFill="1" applyBorder="1" applyAlignment="1">
      <alignment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0" fillId="0" borderId="28" xfId="0" applyNumberFormat="1" applyFont="1" applyBorder="1" applyAlignment="1">
      <alignment vertical="center" shrinkToFit="1"/>
    </xf>
    <xf numFmtId="0" fontId="5" fillId="2" borderId="37" xfId="0" applyFont="1" applyFill="1" applyBorder="1" applyAlignment="1">
      <alignment horizontal="center" vertical="center" wrapText="1"/>
    </xf>
    <xf numFmtId="176" fontId="0" fillId="2" borderId="40" xfId="0" applyNumberFormat="1" applyFont="1" applyFill="1" applyBorder="1" applyAlignment="1">
      <alignment vertical="center" shrinkToFit="1"/>
    </xf>
    <xf numFmtId="176" fontId="0" fillId="2" borderId="25" xfId="0" applyNumberFormat="1" applyFont="1" applyFill="1" applyBorder="1" applyAlignment="1">
      <alignment vertical="center" shrinkToFit="1"/>
    </xf>
    <xf numFmtId="176" fontId="0" fillId="2" borderId="41" xfId="0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vertical="center" shrinkToFit="1"/>
    </xf>
    <xf numFmtId="0" fontId="5" fillId="2" borderId="38" xfId="0" applyFont="1" applyFill="1" applyBorder="1" applyAlignment="1">
      <alignment horizontal="center" vertical="center" wrapText="1"/>
    </xf>
    <xf numFmtId="176" fontId="0" fillId="2" borderId="43" xfId="0" applyNumberFormat="1" applyFont="1" applyFill="1" applyBorder="1" applyAlignment="1">
      <alignment vertic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6" fontId="0" fillId="2" borderId="44" xfId="0" applyNumberFormat="1" applyFont="1" applyFill="1" applyBorder="1" applyAlignment="1">
      <alignment vertical="center" shrinkToFit="1"/>
    </xf>
    <xf numFmtId="176" fontId="0" fillId="2" borderId="45" xfId="0" applyNumberFormat="1" applyFont="1" applyFill="1" applyBorder="1" applyAlignment="1">
      <alignment vertical="center" shrinkToFit="1"/>
    </xf>
    <xf numFmtId="176" fontId="0" fillId="2" borderId="46" xfId="0" applyNumberFormat="1" applyFont="1" applyFill="1" applyBorder="1" applyAlignment="1">
      <alignment vertical="center" shrinkToFit="1"/>
    </xf>
    <xf numFmtId="176" fontId="0" fillId="2" borderId="47" xfId="0" applyNumberFormat="1" applyFont="1" applyFill="1" applyBorder="1" applyAlignment="1">
      <alignment vertical="center" shrinkToFit="1"/>
    </xf>
    <xf numFmtId="0" fontId="0" fillId="3" borderId="3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0" borderId="12" xfId="0" applyNumberFormat="1" applyFont="1" applyBorder="1" applyAlignment="1">
      <alignment vertical="center" shrinkToFit="1"/>
    </xf>
    <xf numFmtId="176" fontId="0" fillId="0" borderId="49" xfId="0" applyNumberFormat="1" applyFont="1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176" fontId="0" fillId="0" borderId="34" xfId="0" applyNumberFormat="1" applyFont="1" applyBorder="1" applyAlignment="1">
      <alignment vertical="center" shrinkToFit="1"/>
    </xf>
    <xf numFmtId="176" fontId="0" fillId="0" borderId="35" xfId="0" applyNumberFormat="1" applyFont="1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76" fontId="0" fillId="2" borderId="35" xfId="0" applyNumberFormat="1" applyFont="1" applyFill="1" applyBorder="1" applyAlignment="1">
      <alignment vertical="center" shrinkToFit="1"/>
    </xf>
    <xf numFmtId="176" fontId="0" fillId="0" borderId="11" xfId="0" applyNumberFormat="1" applyFont="1" applyBorder="1" applyAlignment="1">
      <alignment vertical="center" shrinkToFit="1"/>
    </xf>
    <xf numFmtId="176" fontId="0" fillId="0" borderId="51" xfId="0" applyNumberFormat="1" applyFont="1" applyBorder="1" applyAlignment="1">
      <alignment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 textRotation="255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textRotation="255" shrinkToFit="1"/>
    </xf>
    <xf numFmtId="0" fontId="5" fillId="3" borderId="26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textRotation="255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textRotation="255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41" fontId="2" fillId="0" borderId="24" xfId="0" applyNumberFormat="1" applyFont="1" applyFill="1" applyBorder="1" applyAlignment="1">
      <alignment vertical="center" shrinkToFit="1"/>
    </xf>
    <xf numFmtId="41" fontId="0" fillId="0" borderId="24" xfId="0" applyNumberFormat="1" applyFont="1" applyFill="1" applyBorder="1" applyAlignment="1">
      <alignment vertical="center" shrinkToFit="1"/>
    </xf>
    <xf numFmtId="41" fontId="2" fillId="0" borderId="24" xfId="0" applyNumberFormat="1" applyFont="1" applyBorder="1" applyAlignment="1">
      <alignment vertical="center" shrinkToFit="1"/>
    </xf>
    <xf numFmtId="41" fontId="0" fillId="0" borderId="24" xfId="0" applyNumberFormat="1" applyFont="1" applyBorder="1" applyAlignment="1">
      <alignment vertical="center" shrinkToFit="1"/>
    </xf>
    <xf numFmtId="41" fontId="2" fillId="0" borderId="1" xfId="0" applyNumberFormat="1" applyFont="1" applyFill="1" applyBorder="1" applyAlignment="1">
      <alignment vertical="center" shrinkToFit="1"/>
    </xf>
    <xf numFmtId="41" fontId="0" fillId="0" borderId="1" xfId="0" applyNumberFormat="1" applyFont="1" applyFill="1" applyBorder="1" applyAlignment="1">
      <alignment vertical="center" shrinkToFit="1"/>
    </xf>
    <xf numFmtId="41" fontId="2" fillId="0" borderId="1" xfId="0" applyNumberFormat="1" applyFont="1" applyBorder="1" applyAlignment="1">
      <alignment vertical="center" shrinkToFit="1"/>
    </xf>
    <xf numFmtId="41" fontId="0" fillId="0" borderId="1" xfId="0" applyNumberFormat="1" applyFont="1" applyBorder="1" applyAlignment="1">
      <alignment vertical="center" shrinkToFit="1"/>
    </xf>
    <xf numFmtId="41" fontId="2" fillId="0" borderId="30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 applyAlignment="1">
      <alignment vertical="center" shrinkToFit="1"/>
    </xf>
    <xf numFmtId="41" fontId="2" fillId="0" borderId="30" xfId="0" applyNumberFormat="1" applyFont="1" applyBorder="1" applyAlignment="1">
      <alignment vertical="center" shrinkToFit="1"/>
    </xf>
    <xf numFmtId="41" fontId="0" fillId="0" borderId="30" xfId="0" applyNumberFormat="1" applyFont="1" applyBorder="1" applyAlignment="1">
      <alignment vertical="center" shrinkToFit="1"/>
    </xf>
    <xf numFmtId="41" fontId="0" fillId="0" borderId="1" xfId="0" applyNumberFormat="1" applyFill="1" applyBorder="1" applyAlignment="1">
      <alignment vertical="center" shrinkToFit="1"/>
    </xf>
    <xf numFmtId="41" fontId="0" fillId="0" borderId="1" xfId="0" applyNumberFormat="1" applyBorder="1" applyAlignment="1">
      <alignment vertical="center" shrinkToFit="1"/>
    </xf>
    <xf numFmtId="41" fontId="0" fillId="2" borderId="1" xfId="0" applyNumberFormat="1" applyFill="1" applyBorder="1" applyAlignment="1">
      <alignment vertical="center" shrinkToFit="1"/>
    </xf>
    <xf numFmtId="41" fontId="0" fillId="2" borderId="1" xfId="0" applyNumberFormat="1" applyFont="1" applyFill="1" applyBorder="1" applyAlignment="1">
      <alignment vertical="center" shrinkToFit="1"/>
    </xf>
    <xf numFmtId="41" fontId="0" fillId="2" borderId="30" xfId="0" applyNumberFormat="1" applyFill="1" applyBorder="1" applyAlignment="1">
      <alignment vertical="center" shrinkToFit="1"/>
    </xf>
    <xf numFmtId="41" fontId="0" fillId="2" borderId="30" xfId="0" applyNumberFormat="1" applyFont="1" applyFill="1" applyBorder="1" applyAlignment="1">
      <alignment vertical="center" shrinkToFit="1"/>
    </xf>
    <xf numFmtId="41" fontId="0" fillId="0" borderId="24" xfId="0" applyNumberFormat="1" applyFill="1" applyBorder="1" applyAlignment="1">
      <alignment vertical="center" shrinkToFit="1"/>
    </xf>
    <xf numFmtId="41" fontId="0" fillId="0" borderId="24" xfId="0" applyNumberFormat="1" applyBorder="1" applyAlignment="1">
      <alignment vertical="center" shrinkToFit="1"/>
    </xf>
    <xf numFmtId="41" fontId="0" fillId="2" borderId="34" xfId="0" applyNumberFormat="1" applyFill="1" applyBorder="1" applyAlignment="1">
      <alignment vertical="center" shrinkToFit="1"/>
    </xf>
    <xf numFmtId="41" fontId="0" fillId="2" borderId="34" xfId="0" applyNumberFormat="1" applyFont="1" applyFill="1" applyBorder="1" applyAlignment="1">
      <alignment vertical="center" shrinkToFit="1"/>
    </xf>
    <xf numFmtId="41" fontId="0" fillId="0" borderId="30" xfId="0" applyNumberFormat="1" applyFill="1" applyBorder="1" applyAlignment="1">
      <alignment vertical="center" shrinkToFit="1"/>
    </xf>
    <xf numFmtId="41" fontId="0" fillId="0" borderId="30" xfId="0" applyNumberFormat="1" applyBorder="1" applyAlignment="1">
      <alignment vertical="center" shrinkToFit="1"/>
    </xf>
    <xf numFmtId="0" fontId="5" fillId="2" borderId="33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right" vertical="center" wrapText="1"/>
    </xf>
    <xf numFmtId="0" fontId="7" fillId="0" borderId="53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55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textRotation="255" shrinkToFit="1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left" vertical="center" indent="1" shrinkToFit="1"/>
    </xf>
    <xf numFmtId="0" fontId="2" fillId="0" borderId="59" xfId="0" applyFont="1" applyBorder="1" applyAlignment="1">
      <alignment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367393</xdr:colOff>
      <xdr:row>12</xdr:row>
      <xdr:rowOff>217716</xdr:rowOff>
    </xdr:from>
    <xdr:to>
      <xdr:col>19</xdr:col>
      <xdr:colOff>108857</xdr:colOff>
      <xdr:row>14</xdr:row>
      <xdr:rowOff>13609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82E6CE-438E-4C12-ACDB-E5543BD7BCCE}"/>
            </a:ext>
          </a:extLst>
        </xdr:cNvPr>
        <xdr:cNvSpPr txBox="1"/>
      </xdr:nvSpPr>
      <xdr:spPr>
        <a:xfrm>
          <a:off x="10912929" y="3333752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20</xdr:col>
      <xdr:colOff>370115</xdr:colOff>
      <xdr:row>12</xdr:row>
      <xdr:rowOff>220437</xdr:rowOff>
    </xdr:from>
    <xdr:to>
      <xdr:col>21</xdr:col>
      <xdr:colOff>111579</xdr:colOff>
      <xdr:row>14</xdr:row>
      <xdr:rowOff>16330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C97D28-BC14-4287-9BD6-CF6334B60875}"/>
            </a:ext>
          </a:extLst>
        </xdr:cNvPr>
        <xdr:cNvSpPr txBox="1"/>
      </xdr:nvSpPr>
      <xdr:spPr>
        <a:xfrm>
          <a:off x="12276365" y="3336473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18</xdr:col>
      <xdr:colOff>370114</xdr:colOff>
      <xdr:row>30</xdr:row>
      <xdr:rowOff>220438</xdr:rowOff>
    </xdr:from>
    <xdr:to>
      <xdr:col>19</xdr:col>
      <xdr:colOff>111578</xdr:colOff>
      <xdr:row>32</xdr:row>
      <xdr:rowOff>16330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49AE60-B011-4BF9-AD98-2F19E56C1D71}"/>
            </a:ext>
          </a:extLst>
        </xdr:cNvPr>
        <xdr:cNvSpPr txBox="1"/>
      </xdr:nvSpPr>
      <xdr:spPr>
        <a:xfrm>
          <a:off x="10915650" y="8235045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20</xdr:col>
      <xdr:colOff>372836</xdr:colOff>
      <xdr:row>30</xdr:row>
      <xdr:rowOff>223159</xdr:rowOff>
    </xdr:from>
    <xdr:to>
      <xdr:col>21</xdr:col>
      <xdr:colOff>114300</xdr:colOff>
      <xdr:row>32</xdr:row>
      <xdr:rowOff>19051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EF0A79-F3DF-4804-85D4-6E2B792D8365}"/>
            </a:ext>
          </a:extLst>
        </xdr:cNvPr>
        <xdr:cNvSpPr txBox="1"/>
      </xdr:nvSpPr>
      <xdr:spPr>
        <a:xfrm>
          <a:off x="12279086" y="8237766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13</xdr:col>
      <xdr:colOff>481690</xdr:colOff>
      <xdr:row>13</xdr:row>
      <xdr:rowOff>209552</xdr:rowOff>
    </xdr:from>
    <xdr:to>
      <xdr:col>14</xdr:col>
      <xdr:colOff>114297</xdr:colOff>
      <xdr:row>15</xdr:row>
      <xdr:rowOff>5445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BBD3A9C-780E-4E01-8995-D7B98F7BC2BA}"/>
            </a:ext>
          </a:extLst>
        </xdr:cNvPr>
        <xdr:cNvSpPr txBox="1"/>
      </xdr:nvSpPr>
      <xdr:spPr>
        <a:xfrm>
          <a:off x="7421333" y="3597731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14</xdr:col>
      <xdr:colOff>824593</xdr:colOff>
      <xdr:row>13</xdr:row>
      <xdr:rowOff>212273</xdr:rowOff>
    </xdr:from>
    <xdr:to>
      <xdr:col>15</xdr:col>
      <xdr:colOff>103414</xdr:colOff>
      <xdr:row>15</xdr:row>
      <xdr:rowOff>8166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DC14AE1-2B42-4D59-A41A-1BAE3F96C715}"/>
            </a:ext>
          </a:extLst>
        </xdr:cNvPr>
        <xdr:cNvSpPr txBox="1"/>
      </xdr:nvSpPr>
      <xdr:spPr>
        <a:xfrm>
          <a:off x="8553450" y="3600452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8</xdr:col>
      <xdr:colOff>538840</xdr:colOff>
      <xdr:row>13</xdr:row>
      <xdr:rowOff>212273</xdr:rowOff>
    </xdr:from>
    <xdr:to>
      <xdr:col>9</xdr:col>
      <xdr:colOff>117019</xdr:colOff>
      <xdr:row>15</xdr:row>
      <xdr:rowOff>8166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AEA0831-71AF-4398-B28F-A7E1503D524B}"/>
            </a:ext>
          </a:extLst>
        </xdr:cNvPr>
        <xdr:cNvSpPr txBox="1"/>
      </xdr:nvSpPr>
      <xdr:spPr>
        <a:xfrm>
          <a:off x="4784269" y="3600452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11</xdr:col>
      <xdr:colOff>160564</xdr:colOff>
      <xdr:row>13</xdr:row>
      <xdr:rowOff>214994</xdr:rowOff>
    </xdr:from>
    <xdr:to>
      <xdr:col>12</xdr:col>
      <xdr:colOff>119742</xdr:colOff>
      <xdr:row>15</xdr:row>
      <xdr:rowOff>10887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1CF1FA5-7739-4174-83EF-862EC0E263B5}"/>
            </a:ext>
          </a:extLst>
        </xdr:cNvPr>
        <xdr:cNvSpPr txBox="1"/>
      </xdr:nvSpPr>
      <xdr:spPr>
        <a:xfrm>
          <a:off x="5957207" y="3603173"/>
          <a:ext cx="421821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円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A603-E325-4585-977D-43880B6166CA}">
  <sheetPr>
    <pageSetUpPr fitToPage="1"/>
  </sheetPr>
  <dimension ref="A1:X73"/>
  <sheetViews>
    <sheetView showZeros="0" tabSelected="1" topLeftCell="A28" zoomScale="70" zoomScaleNormal="70" workbookViewId="0">
      <selection activeCell="O21" sqref="O21"/>
    </sheetView>
  </sheetViews>
  <sheetFormatPr defaultRowHeight="13.5" x14ac:dyDescent="0.15"/>
  <cols>
    <col min="1" max="1" width="3.625" customWidth="1"/>
    <col min="2" max="2" width="5.125" customWidth="1"/>
    <col min="3" max="3" width="16.625" customWidth="1"/>
    <col min="4" max="4" width="3.5" bestFit="1" customWidth="1"/>
    <col min="5" max="5" width="3.75" customWidth="1"/>
    <col min="6" max="6" width="8.5" customWidth="1"/>
    <col min="7" max="7" width="5.5" bestFit="1" customWidth="1"/>
    <col min="9" max="9" width="11" customWidth="1"/>
    <col min="10" max="10" width="5.75" customWidth="1"/>
    <col min="11" max="11" width="3.5" customWidth="1"/>
    <col min="12" max="12" width="6.125" customWidth="1"/>
    <col min="14" max="14" width="10.375" customWidth="1"/>
    <col min="15" max="15" width="15" customWidth="1"/>
    <col min="16" max="16" width="13.5" customWidth="1"/>
    <col min="17" max="17" width="4.75" customWidth="1"/>
    <col min="18" max="18" width="3.5" bestFit="1" customWidth="1"/>
  </cols>
  <sheetData>
    <row r="1" spans="1:21" ht="14.25" thickBot="1" x14ac:dyDescent="0.2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.5" customHeight="1" x14ac:dyDescent="0.15">
      <c r="A2" s="1"/>
      <c r="B2" s="165" t="s">
        <v>1</v>
      </c>
      <c r="C2" s="166"/>
      <c r="D2" s="167" t="s">
        <v>91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69" t="s">
        <v>30</v>
      </c>
      <c r="T2" s="170"/>
      <c r="U2" s="171"/>
    </row>
    <row r="3" spans="1:21" ht="19.5" customHeight="1" x14ac:dyDescent="0.15">
      <c r="A3" s="1"/>
      <c r="B3" s="172"/>
      <c r="C3" s="38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  <c r="S3" s="32"/>
      <c r="T3" s="33"/>
      <c r="U3" s="173"/>
    </row>
    <row r="4" spans="1:21" ht="21.95" customHeight="1" x14ac:dyDescent="0.15">
      <c r="A4" s="1"/>
      <c r="B4" s="174" t="s">
        <v>2</v>
      </c>
      <c r="C4" s="10"/>
      <c r="D4" s="22" t="s">
        <v>26</v>
      </c>
      <c r="E4" s="23"/>
      <c r="F4" s="23"/>
      <c r="G4" s="23"/>
      <c r="H4" s="23"/>
      <c r="I4" s="23"/>
      <c r="J4" s="23"/>
      <c r="K4" s="23"/>
      <c r="L4" s="23"/>
      <c r="M4" s="24"/>
      <c r="N4" s="2" t="s">
        <v>29</v>
      </c>
      <c r="O4" s="10"/>
      <c r="P4" s="10"/>
      <c r="Q4" s="10"/>
      <c r="R4" s="10"/>
      <c r="S4" s="10" t="s">
        <v>105</v>
      </c>
      <c r="T4" s="10"/>
      <c r="U4" s="175"/>
    </row>
    <row r="5" spans="1:21" ht="21.95" customHeight="1" x14ac:dyDescent="0.15">
      <c r="A5" s="1"/>
      <c r="B5" s="176" t="s">
        <v>4</v>
      </c>
      <c r="C5" s="2" t="s">
        <v>92</v>
      </c>
      <c r="D5" s="22" t="s">
        <v>26</v>
      </c>
      <c r="E5" s="23"/>
      <c r="F5" s="23"/>
      <c r="G5" s="23"/>
      <c r="H5" s="23"/>
      <c r="I5" s="23"/>
      <c r="J5" s="23"/>
      <c r="K5" s="23"/>
      <c r="L5" s="23"/>
      <c r="M5" s="24"/>
      <c r="N5" s="10" t="s">
        <v>27</v>
      </c>
      <c r="O5" s="45" t="s">
        <v>28</v>
      </c>
      <c r="P5" s="46"/>
      <c r="Q5" s="46"/>
      <c r="R5" s="47" t="s">
        <v>11</v>
      </c>
      <c r="S5" s="10"/>
      <c r="T5" s="10"/>
      <c r="U5" s="175"/>
    </row>
    <row r="6" spans="1:21" ht="21.95" customHeight="1" x14ac:dyDescent="0.15">
      <c r="A6" s="1"/>
      <c r="B6" s="177"/>
      <c r="C6" s="50" t="s">
        <v>3</v>
      </c>
      <c r="D6" s="39"/>
      <c r="E6" s="40"/>
      <c r="F6" s="40"/>
      <c r="G6" s="40"/>
      <c r="H6" s="40"/>
      <c r="I6" s="41"/>
      <c r="J6" s="31" t="s">
        <v>32</v>
      </c>
      <c r="K6" s="10" t="s">
        <v>31</v>
      </c>
      <c r="L6" s="10"/>
      <c r="M6" s="10"/>
      <c r="N6" s="10"/>
      <c r="O6" s="48"/>
      <c r="P6" s="48"/>
      <c r="Q6" s="48"/>
      <c r="R6" s="48"/>
      <c r="S6" s="10"/>
      <c r="T6" s="10"/>
      <c r="U6" s="175"/>
    </row>
    <row r="7" spans="1:21" ht="21.95" customHeight="1" x14ac:dyDescent="0.15">
      <c r="A7" s="1"/>
      <c r="B7" s="178"/>
      <c r="C7" s="51" t="s">
        <v>93</v>
      </c>
      <c r="D7" s="42"/>
      <c r="E7" s="43"/>
      <c r="F7" s="43"/>
      <c r="G7" s="43"/>
      <c r="H7" s="43"/>
      <c r="I7" s="44"/>
      <c r="J7" s="31"/>
      <c r="K7" s="10"/>
      <c r="L7" s="10"/>
      <c r="M7" s="10"/>
      <c r="N7" s="10"/>
      <c r="O7" s="49"/>
      <c r="P7" s="49"/>
      <c r="Q7" s="49"/>
      <c r="R7" s="49"/>
      <c r="S7" s="10"/>
      <c r="T7" s="10"/>
      <c r="U7" s="175"/>
    </row>
    <row r="8" spans="1:21" ht="21.95" customHeight="1" x14ac:dyDescent="0.15">
      <c r="A8" s="1"/>
      <c r="B8" s="179" t="s">
        <v>94</v>
      </c>
      <c r="C8" s="34"/>
      <c r="D8" s="5" t="s">
        <v>10</v>
      </c>
      <c r="E8" s="28"/>
      <c r="F8" s="28"/>
      <c r="G8" s="4" t="s">
        <v>11</v>
      </c>
      <c r="H8" s="34" t="s">
        <v>98</v>
      </c>
      <c r="I8" s="34"/>
      <c r="J8" s="34"/>
      <c r="K8" s="29" t="s">
        <v>12</v>
      </c>
      <c r="L8" s="18"/>
      <c r="M8" s="18"/>
      <c r="N8" s="30"/>
      <c r="O8" s="10"/>
      <c r="P8" s="10"/>
      <c r="Q8" s="10"/>
      <c r="R8" s="10"/>
      <c r="S8" s="10"/>
      <c r="T8" s="10"/>
      <c r="U8" s="175"/>
    </row>
    <row r="9" spans="1:21" ht="21.95" customHeight="1" x14ac:dyDescent="0.15">
      <c r="A9" s="1"/>
      <c r="B9" s="174" t="s">
        <v>95</v>
      </c>
      <c r="C9" s="10"/>
      <c r="D9" s="5" t="s">
        <v>10</v>
      </c>
      <c r="E9" s="28"/>
      <c r="F9" s="28"/>
      <c r="G9" s="4" t="s">
        <v>11</v>
      </c>
      <c r="H9" s="34" t="s">
        <v>98</v>
      </c>
      <c r="I9" s="34"/>
      <c r="J9" s="34"/>
      <c r="K9" s="35" t="s">
        <v>13</v>
      </c>
      <c r="L9" s="34" t="s">
        <v>14</v>
      </c>
      <c r="M9" s="34"/>
      <c r="N9" s="25" t="s">
        <v>18</v>
      </c>
      <c r="O9" s="25"/>
      <c r="P9" s="2" t="s">
        <v>100</v>
      </c>
      <c r="Q9" s="26" t="s">
        <v>101</v>
      </c>
      <c r="R9" s="27"/>
      <c r="S9" s="27"/>
      <c r="T9" s="27"/>
      <c r="U9" s="180"/>
    </row>
    <row r="10" spans="1:21" ht="21.95" customHeight="1" x14ac:dyDescent="0.15">
      <c r="A10" s="1"/>
      <c r="B10" s="174" t="s">
        <v>96</v>
      </c>
      <c r="C10" s="10"/>
      <c r="D10" s="34" t="s">
        <v>98</v>
      </c>
      <c r="E10" s="34"/>
      <c r="F10" s="34"/>
      <c r="G10" s="34"/>
      <c r="H10" s="34"/>
      <c r="I10" s="34"/>
      <c r="J10" s="34"/>
      <c r="K10" s="35"/>
      <c r="L10" s="34" t="s">
        <v>15</v>
      </c>
      <c r="M10" s="34"/>
      <c r="N10" s="22" t="s">
        <v>17</v>
      </c>
      <c r="O10" s="23"/>
      <c r="P10" s="23"/>
      <c r="Q10" s="23"/>
      <c r="R10" s="23"/>
      <c r="S10" s="23"/>
      <c r="T10" s="23"/>
      <c r="U10" s="181"/>
    </row>
    <row r="11" spans="1:21" ht="21.95" customHeight="1" x14ac:dyDescent="0.15">
      <c r="A11" s="1"/>
      <c r="B11" s="174" t="s">
        <v>97</v>
      </c>
      <c r="C11" s="10"/>
      <c r="D11" s="34" t="s">
        <v>98</v>
      </c>
      <c r="E11" s="34"/>
      <c r="F11" s="34"/>
      <c r="G11" s="34"/>
      <c r="H11" s="34"/>
      <c r="I11" s="34"/>
      <c r="J11" s="34"/>
      <c r="K11" s="35"/>
      <c r="L11" s="34" t="s">
        <v>16</v>
      </c>
      <c r="M11" s="34"/>
      <c r="N11" s="25" t="s">
        <v>33</v>
      </c>
      <c r="O11" s="25"/>
      <c r="P11" s="2" t="s">
        <v>20</v>
      </c>
      <c r="Q11" s="3"/>
      <c r="R11" s="4" t="s">
        <v>21</v>
      </c>
      <c r="S11" s="2" t="s">
        <v>23</v>
      </c>
      <c r="T11" s="3"/>
      <c r="U11" s="182" t="s">
        <v>24</v>
      </c>
    </row>
    <row r="12" spans="1:21" ht="21.95" customHeight="1" thickBot="1" x14ac:dyDescent="0.2">
      <c r="A12" s="1"/>
      <c r="B12" s="183" t="s">
        <v>5</v>
      </c>
      <c r="C12" s="184"/>
      <c r="D12" s="185" t="s">
        <v>98</v>
      </c>
      <c r="E12" s="185"/>
      <c r="F12" s="185"/>
      <c r="G12" s="185"/>
      <c r="H12" s="185"/>
      <c r="I12" s="185"/>
      <c r="J12" s="185"/>
      <c r="K12" s="186"/>
      <c r="L12" s="185" t="s">
        <v>99</v>
      </c>
      <c r="M12" s="185"/>
      <c r="N12" s="187" t="s">
        <v>34</v>
      </c>
      <c r="O12" s="188"/>
      <c r="P12" s="188"/>
      <c r="Q12" s="188"/>
      <c r="R12" s="188"/>
      <c r="S12" s="66" t="s">
        <v>25</v>
      </c>
      <c r="T12" s="185" t="s">
        <v>106</v>
      </c>
      <c r="U12" s="189"/>
    </row>
    <row r="13" spans="1:21" ht="21.95" customHeight="1" thickBot="1" x14ac:dyDescent="0.2">
      <c r="A13" s="1"/>
      <c r="B13" s="119" t="s">
        <v>6</v>
      </c>
      <c r="C13" s="120" t="s">
        <v>108</v>
      </c>
      <c r="D13" s="120"/>
      <c r="E13" s="120" t="s">
        <v>109</v>
      </c>
      <c r="F13" s="120"/>
      <c r="G13" s="121" t="s">
        <v>7</v>
      </c>
      <c r="H13" s="120" t="s">
        <v>8</v>
      </c>
      <c r="I13" s="120"/>
      <c r="J13" s="120"/>
      <c r="K13" s="120"/>
      <c r="L13" s="120"/>
      <c r="M13" s="120" t="s">
        <v>9</v>
      </c>
      <c r="N13" s="120"/>
      <c r="O13" s="122"/>
      <c r="P13" s="112" t="s">
        <v>19</v>
      </c>
      <c r="Q13" s="117" t="s">
        <v>103</v>
      </c>
      <c r="R13" s="117"/>
      <c r="S13" s="117"/>
      <c r="T13" s="117" t="s">
        <v>104</v>
      </c>
      <c r="U13" s="118"/>
    </row>
    <row r="14" spans="1:21" ht="21.95" customHeight="1" thickBot="1" x14ac:dyDescent="0.2">
      <c r="A14" s="1"/>
      <c r="B14" s="123"/>
      <c r="C14" s="124"/>
      <c r="D14" s="124"/>
      <c r="E14" s="124"/>
      <c r="F14" s="124"/>
      <c r="G14" s="125"/>
      <c r="H14" s="126" t="s">
        <v>112</v>
      </c>
      <c r="I14" s="126" t="s">
        <v>111</v>
      </c>
      <c r="J14" s="124" t="s">
        <v>110</v>
      </c>
      <c r="K14" s="124"/>
      <c r="L14" s="124"/>
      <c r="M14" s="126" t="s">
        <v>112</v>
      </c>
      <c r="N14" s="126" t="s">
        <v>111</v>
      </c>
      <c r="O14" s="127" t="s">
        <v>110</v>
      </c>
      <c r="P14" s="113" t="s">
        <v>22</v>
      </c>
      <c r="Q14" s="110"/>
      <c r="R14" s="110"/>
      <c r="S14" s="110"/>
      <c r="T14" s="110"/>
      <c r="U14" s="111"/>
    </row>
    <row r="15" spans="1:21" ht="21.95" customHeight="1" x14ac:dyDescent="0.15">
      <c r="A15" s="1"/>
      <c r="B15" s="52" t="s">
        <v>41</v>
      </c>
      <c r="C15" s="64" t="s">
        <v>35</v>
      </c>
      <c r="D15" s="64"/>
      <c r="E15" s="133"/>
      <c r="F15" s="133"/>
      <c r="G15" s="128" t="s">
        <v>47</v>
      </c>
      <c r="H15" s="140"/>
      <c r="I15" s="141"/>
      <c r="J15" s="54">
        <f>INT(H15*I15)</f>
        <v>0</v>
      </c>
      <c r="K15" s="54"/>
      <c r="L15" s="54"/>
      <c r="M15" s="142"/>
      <c r="N15" s="143"/>
      <c r="O15" s="55">
        <f>INT(M15*N15)</f>
        <v>0</v>
      </c>
      <c r="P15" s="114" t="s">
        <v>70</v>
      </c>
      <c r="Q15" s="12"/>
      <c r="R15" s="12"/>
      <c r="S15" s="12"/>
      <c r="T15" s="12"/>
      <c r="U15" s="77"/>
    </row>
    <row r="16" spans="1:21" ht="21.95" customHeight="1" x14ac:dyDescent="0.15">
      <c r="A16" s="1"/>
      <c r="B16" s="56"/>
      <c r="C16" s="21" t="s">
        <v>36</v>
      </c>
      <c r="D16" s="21"/>
      <c r="E16" s="134"/>
      <c r="F16" s="134"/>
      <c r="G16" s="8" t="s">
        <v>83</v>
      </c>
      <c r="H16" s="144"/>
      <c r="I16" s="145"/>
      <c r="J16" s="19">
        <f t="shared" ref="J16:J39" si="0">INT(H16*I16)</f>
        <v>0</v>
      </c>
      <c r="K16" s="19"/>
      <c r="L16" s="19"/>
      <c r="M16" s="146"/>
      <c r="N16" s="147"/>
      <c r="O16" s="57">
        <f t="shared" ref="O16:O39" si="1">INT(M16*N16)</f>
        <v>0</v>
      </c>
      <c r="P16" s="114" t="s">
        <v>71</v>
      </c>
      <c r="Q16" s="12"/>
      <c r="R16" s="12"/>
      <c r="S16" s="12"/>
      <c r="T16" s="12"/>
      <c r="U16" s="77"/>
    </row>
    <row r="17" spans="1:24" ht="21.95" customHeight="1" x14ac:dyDescent="0.15">
      <c r="A17" s="1"/>
      <c r="B17" s="56"/>
      <c r="C17" s="20" t="s">
        <v>37</v>
      </c>
      <c r="D17" s="20"/>
      <c r="E17" s="134"/>
      <c r="F17" s="134"/>
      <c r="G17" s="8" t="s">
        <v>83</v>
      </c>
      <c r="H17" s="144"/>
      <c r="I17" s="145"/>
      <c r="J17" s="19">
        <f t="shared" si="0"/>
        <v>0</v>
      </c>
      <c r="K17" s="19"/>
      <c r="L17" s="19"/>
      <c r="M17" s="146"/>
      <c r="N17" s="147"/>
      <c r="O17" s="57">
        <f t="shared" si="1"/>
        <v>0</v>
      </c>
      <c r="P17" s="115" t="s">
        <v>72</v>
      </c>
      <c r="Q17" s="12"/>
      <c r="R17" s="12"/>
      <c r="S17" s="12"/>
      <c r="T17" s="12"/>
      <c r="U17" s="77"/>
    </row>
    <row r="18" spans="1:24" ht="21.95" customHeight="1" x14ac:dyDescent="0.15">
      <c r="A18" s="1"/>
      <c r="B18" s="56"/>
      <c r="C18" s="20" t="s">
        <v>38</v>
      </c>
      <c r="D18" s="20"/>
      <c r="E18" s="134"/>
      <c r="F18" s="134"/>
      <c r="G18" s="8" t="s">
        <v>83</v>
      </c>
      <c r="H18" s="144"/>
      <c r="I18" s="145"/>
      <c r="J18" s="19">
        <f t="shared" si="0"/>
        <v>0</v>
      </c>
      <c r="K18" s="19"/>
      <c r="L18" s="19"/>
      <c r="M18" s="146"/>
      <c r="N18" s="147"/>
      <c r="O18" s="57">
        <f t="shared" si="1"/>
        <v>0</v>
      </c>
      <c r="P18" s="115"/>
      <c r="Q18" s="12"/>
      <c r="R18" s="12"/>
      <c r="S18" s="12"/>
      <c r="T18" s="12"/>
      <c r="U18" s="77"/>
    </row>
    <row r="19" spans="1:24" ht="21.95" customHeight="1" thickBot="1" x14ac:dyDescent="0.2">
      <c r="A19" s="1"/>
      <c r="B19" s="59"/>
      <c r="C19" s="65" t="s">
        <v>39</v>
      </c>
      <c r="D19" s="65"/>
      <c r="E19" s="135"/>
      <c r="F19" s="135"/>
      <c r="G19" s="129" t="s">
        <v>83</v>
      </c>
      <c r="H19" s="148"/>
      <c r="I19" s="149"/>
      <c r="J19" s="67">
        <f t="shared" si="0"/>
        <v>0</v>
      </c>
      <c r="K19" s="67"/>
      <c r="L19" s="67"/>
      <c r="M19" s="150"/>
      <c r="N19" s="151"/>
      <c r="O19" s="68">
        <f t="shared" si="1"/>
        <v>0</v>
      </c>
      <c r="P19" s="115"/>
      <c r="Q19" s="12"/>
      <c r="R19" s="12"/>
      <c r="S19" s="12"/>
      <c r="T19" s="12"/>
      <c r="U19" s="77"/>
    </row>
    <row r="20" spans="1:24" ht="21.95" customHeight="1" x14ac:dyDescent="0.15">
      <c r="A20" s="1"/>
      <c r="B20" s="52" t="s">
        <v>49</v>
      </c>
      <c r="C20" s="53" t="s">
        <v>40</v>
      </c>
      <c r="D20" s="53"/>
      <c r="E20" s="133"/>
      <c r="F20" s="133"/>
      <c r="G20" s="130" t="s">
        <v>84</v>
      </c>
      <c r="H20" s="140"/>
      <c r="I20" s="141"/>
      <c r="J20" s="54">
        <f t="shared" si="0"/>
        <v>0</v>
      </c>
      <c r="K20" s="54"/>
      <c r="L20" s="54"/>
      <c r="M20" s="142"/>
      <c r="N20" s="143"/>
      <c r="O20" s="55">
        <f t="shared" si="1"/>
        <v>0</v>
      </c>
      <c r="P20" s="115"/>
      <c r="Q20" s="12"/>
      <c r="R20" s="12"/>
      <c r="S20" s="12"/>
      <c r="T20" s="12"/>
      <c r="U20" s="77"/>
    </row>
    <row r="21" spans="1:24" ht="21.95" customHeight="1" thickBot="1" x14ac:dyDescent="0.2">
      <c r="A21" s="1"/>
      <c r="B21" s="56"/>
      <c r="C21" s="20" t="s">
        <v>83</v>
      </c>
      <c r="D21" s="20"/>
      <c r="E21" s="134"/>
      <c r="F21" s="134"/>
      <c r="G21" s="8" t="s">
        <v>83</v>
      </c>
      <c r="H21" s="144"/>
      <c r="I21" s="145"/>
      <c r="J21" s="19">
        <f t="shared" si="0"/>
        <v>0</v>
      </c>
      <c r="K21" s="19"/>
      <c r="L21" s="19"/>
      <c r="M21" s="146"/>
      <c r="N21" s="147"/>
      <c r="O21" s="57">
        <f t="shared" si="1"/>
        <v>0</v>
      </c>
      <c r="P21" s="116"/>
      <c r="Q21" s="96"/>
      <c r="R21" s="96"/>
      <c r="S21" s="96"/>
      <c r="T21" s="96"/>
      <c r="U21" s="97"/>
    </row>
    <row r="22" spans="1:24" ht="21.95" customHeight="1" thickBot="1" x14ac:dyDescent="0.2">
      <c r="A22" s="1"/>
      <c r="B22" s="56"/>
      <c r="C22" s="20" t="s">
        <v>83</v>
      </c>
      <c r="D22" s="20"/>
      <c r="E22" s="134"/>
      <c r="F22" s="134"/>
      <c r="G22" s="8" t="s">
        <v>83</v>
      </c>
      <c r="H22" s="144"/>
      <c r="I22" s="145"/>
      <c r="J22" s="19">
        <f t="shared" si="0"/>
        <v>0</v>
      </c>
      <c r="K22" s="19"/>
      <c r="L22" s="19"/>
      <c r="M22" s="146"/>
      <c r="N22" s="147"/>
      <c r="O22" s="57">
        <f t="shared" si="1"/>
        <v>0</v>
      </c>
      <c r="P22" s="164" t="s">
        <v>102</v>
      </c>
      <c r="Q22" s="72">
        <f>SUM(Q14:S21)</f>
        <v>0</v>
      </c>
      <c r="R22" s="72"/>
      <c r="S22" s="72"/>
      <c r="T22" s="72">
        <f>SUM(T14:U21)</f>
        <v>0</v>
      </c>
      <c r="U22" s="109"/>
    </row>
    <row r="23" spans="1:24" ht="21.95" customHeight="1" x14ac:dyDescent="0.15">
      <c r="A23" s="1"/>
      <c r="B23" s="56"/>
      <c r="C23" s="20" t="s">
        <v>83</v>
      </c>
      <c r="D23" s="20"/>
      <c r="E23" s="134"/>
      <c r="F23" s="134"/>
      <c r="G23" s="8" t="s">
        <v>83</v>
      </c>
      <c r="H23" s="144"/>
      <c r="I23" s="145"/>
      <c r="J23" s="19">
        <f t="shared" si="0"/>
        <v>0</v>
      </c>
      <c r="K23" s="19"/>
      <c r="L23" s="19"/>
      <c r="M23" s="146"/>
      <c r="N23" s="147"/>
      <c r="O23" s="57">
        <f t="shared" si="1"/>
        <v>0</v>
      </c>
      <c r="P23" s="78" t="s">
        <v>73</v>
      </c>
      <c r="Q23" s="79">
        <f>SUM(J73,Q22)</f>
        <v>0</v>
      </c>
      <c r="R23" s="80"/>
      <c r="S23" s="81"/>
      <c r="T23" s="79">
        <f>SUM(O73,T22)</f>
        <v>0</v>
      </c>
      <c r="U23" s="82"/>
    </row>
    <row r="24" spans="1:24" ht="21.95" customHeight="1" x14ac:dyDescent="0.15">
      <c r="A24" s="1"/>
      <c r="B24" s="56"/>
      <c r="C24" s="20" t="s">
        <v>83</v>
      </c>
      <c r="D24" s="20"/>
      <c r="E24" s="134"/>
      <c r="F24" s="134"/>
      <c r="G24" s="8" t="s">
        <v>83</v>
      </c>
      <c r="H24" s="144"/>
      <c r="I24" s="145"/>
      <c r="J24" s="19">
        <f t="shared" si="0"/>
        <v>0</v>
      </c>
      <c r="K24" s="19"/>
      <c r="L24" s="19"/>
      <c r="M24" s="146"/>
      <c r="N24" s="147"/>
      <c r="O24" s="57">
        <f t="shared" si="1"/>
        <v>0</v>
      </c>
      <c r="P24" s="83"/>
      <c r="Q24" s="14"/>
      <c r="R24" s="15"/>
      <c r="S24" s="16"/>
      <c r="T24" s="14"/>
      <c r="U24" s="84"/>
    </row>
    <row r="25" spans="1:24" ht="21.95" customHeight="1" thickBot="1" x14ac:dyDescent="0.2">
      <c r="A25" s="1"/>
      <c r="B25" s="56"/>
      <c r="C25" s="20" t="s">
        <v>83</v>
      </c>
      <c r="D25" s="20"/>
      <c r="E25" s="134"/>
      <c r="F25" s="134"/>
      <c r="G25" s="8" t="s">
        <v>83</v>
      </c>
      <c r="H25" s="144"/>
      <c r="I25" s="145"/>
      <c r="J25" s="19">
        <f t="shared" si="0"/>
        <v>0</v>
      </c>
      <c r="K25" s="19"/>
      <c r="L25" s="19"/>
      <c r="M25" s="146"/>
      <c r="N25" s="147"/>
      <c r="O25" s="57">
        <f t="shared" si="1"/>
        <v>0</v>
      </c>
      <c r="P25" s="108"/>
      <c r="Q25" s="87"/>
      <c r="R25" s="88"/>
      <c r="S25" s="89"/>
      <c r="T25" s="87"/>
      <c r="U25" s="90"/>
    </row>
    <row r="26" spans="1:24" ht="21.95" customHeight="1" x14ac:dyDescent="0.15">
      <c r="A26" s="1"/>
      <c r="B26" s="56"/>
      <c r="C26" s="20" t="s">
        <v>42</v>
      </c>
      <c r="D26" s="20"/>
      <c r="E26" s="134"/>
      <c r="F26" s="134"/>
      <c r="G26" s="8" t="s">
        <v>85</v>
      </c>
      <c r="H26" s="144"/>
      <c r="I26" s="145"/>
      <c r="J26" s="19">
        <f t="shared" si="0"/>
        <v>0</v>
      </c>
      <c r="K26" s="19"/>
      <c r="L26" s="19"/>
      <c r="M26" s="146"/>
      <c r="N26" s="147"/>
      <c r="O26" s="57">
        <f t="shared" si="1"/>
        <v>0</v>
      </c>
      <c r="P26" s="107" t="s">
        <v>74</v>
      </c>
      <c r="Q26" s="14">
        <f>INT(Q23*$X$27)</f>
        <v>0</v>
      </c>
      <c r="R26" s="15"/>
      <c r="S26" s="16"/>
      <c r="T26" s="14">
        <f>INT(T23*$X$27)</f>
        <v>0</v>
      </c>
      <c r="U26" s="84"/>
      <c r="X26" s="6" t="s">
        <v>82</v>
      </c>
    </row>
    <row r="27" spans="1:24" ht="21.95" customHeight="1" thickBot="1" x14ac:dyDescent="0.2">
      <c r="A27" s="1"/>
      <c r="B27" s="56"/>
      <c r="C27" s="20" t="s">
        <v>83</v>
      </c>
      <c r="D27" s="20"/>
      <c r="E27" s="134"/>
      <c r="F27" s="134"/>
      <c r="G27" s="8" t="s">
        <v>83</v>
      </c>
      <c r="H27" s="144"/>
      <c r="I27" s="145"/>
      <c r="J27" s="19">
        <f t="shared" si="0"/>
        <v>0</v>
      </c>
      <c r="K27" s="19"/>
      <c r="L27" s="19"/>
      <c r="M27" s="146"/>
      <c r="N27" s="147"/>
      <c r="O27" s="57">
        <f t="shared" si="1"/>
        <v>0</v>
      </c>
      <c r="P27" s="106"/>
      <c r="Q27" s="14"/>
      <c r="R27" s="15"/>
      <c r="S27" s="16"/>
      <c r="T27" s="14"/>
      <c r="U27" s="84"/>
      <c r="X27" s="7">
        <v>0.1</v>
      </c>
    </row>
    <row r="28" spans="1:24" ht="21.95" customHeight="1" x14ac:dyDescent="0.15">
      <c r="A28" s="1"/>
      <c r="B28" s="56"/>
      <c r="C28" s="20" t="s">
        <v>83</v>
      </c>
      <c r="D28" s="20"/>
      <c r="E28" s="134"/>
      <c r="F28" s="134"/>
      <c r="G28" s="8" t="s">
        <v>83</v>
      </c>
      <c r="H28" s="144"/>
      <c r="I28" s="145"/>
      <c r="J28" s="19">
        <f t="shared" si="0"/>
        <v>0</v>
      </c>
      <c r="K28" s="19"/>
      <c r="L28" s="19"/>
      <c r="M28" s="146"/>
      <c r="N28" s="147"/>
      <c r="O28" s="57">
        <f t="shared" si="1"/>
        <v>0</v>
      </c>
      <c r="P28" s="78" t="s">
        <v>75</v>
      </c>
      <c r="Q28" s="79">
        <f>SUM(Q23:S27)</f>
        <v>0</v>
      </c>
      <c r="R28" s="80"/>
      <c r="S28" s="81"/>
      <c r="T28" s="79">
        <f>SUM(T23:U27)</f>
        <v>0</v>
      </c>
      <c r="U28" s="82"/>
    </row>
    <row r="29" spans="1:24" ht="21.95" customHeight="1" x14ac:dyDescent="0.15">
      <c r="A29" s="1"/>
      <c r="B29" s="56"/>
      <c r="C29" s="20" t="s">
        <v>83</v>
      </c>
      <c r="D29" s="20"/>
      <c r="E29" s="134"/>
      <c r="F29" s="134"/>
      <c r="G29" s="8" t="s">
        <v>83</v>
      </c>
      <c r="H29" s="144"/>
      <c r="I29" s="145"/>
      <c r="J29" s="19">
        <f t="shared" si="0"/>
        <v>0</v>
      </c>
      <c r="K29" s="19"/>
      <c r="L29" s="19"/>
      <c r="M29" s="146"/>
      <c r="N29" s="147"/>
      <c r="O29" s="57">
        <f t="shared" si="1"/>
        <v>0</v>
      </c>
      <c r="P29" s="85"/>
      <c r="Q29" s="14"/>
      <c r="R29" s="15"/>
      <c r="S29" s="16"/>
      <c r="T29" s="14"/>
      <c r="U29" s="84"/>
    </row>
    <row r="30" spans="1:24" ht="21.95" customHeight="1" thickBot="1" x14ac:dyDescent="0.2">
      <c r="B30" s="56"/>
      <c r="C30" s="20" t="s">
        <v>83</v>
      </c>
      <c r="D30" s="20"/>
      <c r="E30" s="134"/>
      <c r="F30" s="134"/>
      <c r="G30" s="8" t="s">
        <v>83</v>
      </c>
      <c r="H30" s="152"/>
      <c r="I30" s="145"/>
      <c r="J30" s="19">
        <f t="shared" si="0"/>
        <v>0</v>
      </c>
      <c r="K30" s="19"/>
      <c r="L30" s="19"/>
      <c r="M30" s="153"/>
      <c r="N30" s="147"/>
      <c r="O30" s="57">
        <f t="shared" si="1"/>
        <v>0</v>
      </c>
      <c r="P30" s="86"/>
      <c r="Q30" s="87"/>
      <c r="R30" s="88"/>
      <c r="S30" s="89"/>
      <c r="T30" s="87"/>
      <c r="U30" s="90"/>
    </row>
    <row r="31" spans="1:24" ht="21.95" customHeight="1" x14ac:dyDescent="0.15">
      <c r="B31" s="56"/>
      <c r="C31" s="20" t="s">
        <v>43</v>
      </c>
      <c r="D31" s="20"/>
      <c r="E31" s="134"/>
      <c r="F31" s="134"/>
      <c r="G31" s="8" t="s">
        <v>83</v>
      </c>
      <c r="H31" s="152"/>
      <c r="I31" s="145"/>
      <c r="J31" s="19">
        <f t="shared" si="0"/>
        <v>0</v>
      </c>
      <c r="K31" s="19"/>
      <c r="L31" s="19"/>
      <c r="M31" s="153"/>
      <c r="N31" s="147"/>
      <c r="O31" s="57">
        <f t="shared" si="1"/>
        <v>0</v>
      </c>
      <c r="P31" s="91" t="s">
        <v>81</v>
      </c>
      <c r="Q31" s="92"/>
      <c r="R31" s="92"/>
      <c r="S31" s="92"/>
      <c r="T31" s="92"/>
      <c r="U31" s="93"/>
    </row>
    <row r="32" spans="1:24" ht="21.95" customHeight="1" x14ac:dyDescent="0.15">
      <c r="B32" s="56"/>
      <c r="C32" s="20" t="s">
        <v>83</v>
      </c>
      <c r="D32" s="20"/>
      <c r="E32" s="134"/>
      <c r="F32" s="134"/>
      <c r="G32" s="8" t="s">
        <v>83</v>
      </c>
      <c r="H32" s="152"/>
      <c r="I32" s="145"/>
      <c r="J32" s="19">
        <f t="shared" si="0"/>
        <v>0</v>
      </c>
      <c r="K32" s="19"/>
      <c r="L32" s="19"/>
      <c r="M32" s="153"/>
      <c r="N32" s="147"/>
      <c r="O32" s="57">
        <f t="shared" si="1"/>
        <v>0</v>
      </c>
      <c r="P32" s="94" t="s">
        <v>76</v>
      </c>
      <c r="Q32" s="12"/>
      <c r="R32" s="12"/>
      <c r="S32" s="12"/>
      <c r="T32" s="12"/>
      <c r="U32" s="77"/>
    </row>
    <row r="33" spans="2:21" ht="21.95" customHeight="1" x14ac:dyDescent="0.15">
      <c r="B33" s="56"/>
      <c r="C33" s="20" t="s">
        <v>83</v>
      </c>
      <c r="D33" s="20"/>
      <c r="E33" s="134"/>
      <c r="F33" s="134"/>
      <c r="G33" s="8" t="s">
        <v>83</v>
      </c>
      <c r="H33" s="152"/>
      <c r="I33" s="145"/>
      <c r="J33" s="19">
        <f t="shared" si="0"/>
        <v>0</v>
      </c>
      <c r="K33" s="19"/>
      <c r="L33" s="19"/>
      <c r="M33" s="153"/>
      <c r="N33" s="147"/>
      <c r="O33" s="57">
        <f t="shared" si="1"/>
        <v>0</v>
      </c>
      <c r="P33" s="94" t="s">
        <v>77</v>
      </c>
      <c r="Q33" s="12"/>
      <c r="R33" s="12"/>
      <c r="S33" s="12"/>
      <c r="T33" s="12"/>
      <c r="U33" s="77"/>
    </row>
    <row r="34" spans="2:21" ht="21.95" customHeight="1" x14ac:dyDescent="0.15">
      <c r="B34" s="56"/>
      <c r="C34" s="20" t="s">
        <v>44</v>
      </c>
      <c r="D34" s="20"/>
      <c r="E34" s="134"/>
      <c r="F34" s="134"/>
      <c r="G34" s="8" t="s">
        <v>87</v>
      </c>
      <c r="H34" s="152"/>
      <c r="I34" s="145"/>
      <c r="J34" s="19">
        <f t="shared" si="0"/>
        <v>0</v>
      </c>
      <c r="K34" s="19"/>
      <c r="L34" s="19"/>
      <c r="M34" s="153"/>
      <c r="N34" s="147"/>
      <c r="O34" s="57">
        <f t="shared" si="1"/>
        <v>0</v>
      </c>
      <c r="P34" s="94" t="s">
        <v>78</v>
      </c>
      <c r="Q34" s="12"/>
      <c r="R34" s="12"/>
      <c r="S34" s="12"/>
      <c r="T34" s="12"/>
      <c r="U34" s="77"/>
    </row>
    <row r="35" spans="2:21" ht="21.95" customHeight="1" x14ac:dyDescent="0.15">
      <c r="B35" s="56"/>
      <c r="C35" s="20" t="s">
        <v>83</v>
      </c>
      <c r="D35" s="20"/>
      <c r="E35" s="134"/>
      <c r="F35" s="134"/>
      <c r="G35" s="8" t="s">
        <v>83</v>
      </c>
      <c r="H35" s="152"/>
      <c r="I35" s="145"/>
      <c r="J35" s="19">
        <f t="shared" si="0"/>
        <v>0</v>
      </c>
      <c r="K35" s="19"/>
      <c r="L35" s="19"/>
      <c r="M35" s="153"/>
      <c r="N35" s="147"/>
      <c r="O35" s="57">
        <f t="shared" si="1"/>
        <v>0</v>
      </c>
      <c r="P35" s="94" t="s">
        <v>79</v>
      </c>
      <c r="Q35" s="12"/>
      <c r="R35" s="12"/>
      <c r="S35" s="12"/>
      <c r="T35" s="12"/>
      <c r="U35" s="77"/>
    </row>
    <row r="36" spans="2:21" ht="21.95" customHeight="1" x14ac:dyDescent="0.15">
      <c r="B36" s="56"/>
      <c r="C36" s="20" t="s">
        <v>83</v>
      </c>
      <c r="D36" s="20"/>
      <c r="E36" s="134"/>
      <c r="F36" s="134"/>
      <c r="G36" s="8" t="s">
        <v>83</v>
      </c>
      <c r="H36" s="152"/>
      <c r="I36" s="145"/>
      <c r="J36" s="19">
        <f t="shared" si="0"/>
        <v>0</v>
      </c>
      <c r="K36" s="19"/>
      <c r="L36" s="19"/>
      <c r="M36" s="153"/>
      <c r="N36" s="147"/>
      <c r="O36" s="57">
        <f t="shared" si="1"/>
        <v>0</v>
      </c>
      <c r="P36" s="94"/>
      <c r="Q36" s="12"/>
      <c r="R36" s="12"/>
      <c r="S36" s="12"/>
      <c r="T36" s="12"/>
      <c r="U36" s="77"/>
    </row>
    <row r="37" spans="2:21" ht="21.95" customHeight="1" thickBot="1" x14ac:dyDescent="0.2">
      <c r="B37" s="56"/>
      <c r="C37" s="20"/>
      <c r="D37" s="20"/>
      <c r="E37" s="134"/>
      <c r="F37" s="134"/>
      <c r="G37" s="8"/>
      <c r="H37" s="152"/>
      <c r="I37" s="145"/>
      <c r="J37" s="19">
        <f t="shared" si="0"/>
        <v>0</v>
      </c>
      <c r="K37" s="19"/>
      <c r="L37" s="19"/>
      <c r="M37" s="153"/>
      <c r="N37" s="147"/>
      <c r="O37" s="57">
        <f t="shared" si="1"/>
        <v>0</v>
      </c>
      <c r="P37" s="95"/>
      <c r="Q37" s="96"/>
      <c r="R37" s="96"/>
      <c r="S37" s="96"/>
      <c r="T37" s="96"/>
      <c r="U37" s="97"/>
    </row>
    <row r="38" spans="2:21" ht="21.95" customHeight="1" thickBot="1" x14ac:dyDescent="0.2">
      <c r="B38" s="56"/>
      <c r="C38" s="20"/>
      <c r="D38" s="20"/>
      <c r="E38" s="134"/>
      <c r="F38" s="134"/>
      <c r="G38" s="8"/>
      <c r="H38" s="152"/>
      <c r="I38" s="145"/>
      <c r="J38" s="19">
        <f t="shared" si="0"/>
        <v>0</v>
      </c>
      <c r="K38" s="19"/>
      <c r="L38" s="19"/>
      <c r="M38" s="153"/>
      <c r="N38" s="147"/>
      <c r="O38" s="57">
        <f t="shared" si="1"/>
        <v>0</v>
      </c>
      <c r="P38" s="98" t="s">
        <v>48</v>
      </c>
      <c r="Q38" s="99">
        <f>SUM(Q32:S37)</f>
        <v>0</v>
      </c>
      <c r="R38" s="99"/>
      <c r="S38" s="99"/>
      <c r="T38" s="99">
        <f>SUM(T32:U37)</f>
        <v>0</v>
      </c>
      <c r="U38" s="100"/>
    </row>
    <row r="39" spans="2:21" ht="21.95" customHeight="1" x14ac:dyDescent="0.15">
      <c r="B39" s="56"/>
      <c r="C39" s="20"/>
      <c r="D39" s="20"/>
      <c r="E39" s="134"/>
      <c r="F39" s="134"/>
      <c r="G39" s="8"/>
      <c r="H39" s="152"/>
      <c r="I39" s="145"/>
      <c r="J39" s="19">
        <f t="shared" si="0"/>
        <v>0</v>
      </c>
      <c r="K39" s="19"/>
      <c r="L39" s="19"/>
      <c r="M39" s="153"/>
      <c r="N39" s="147"/>
      <c r="O39" s="57">
        <f t="shared" si="1"/>
        <v>0</v>
      </c>
      <c r="P39" s="91" t="s">
        <v>80</v>
      </c>
      <c r="Q39" s="92"/>
      <c r="R39" s="92"/>
      <c r="S39" s="92"/>
      <c r="T39" s="92"/>
      <c r="U39" s="93"/>
    </row>
    <row r="40" spans="2:21" ht="21.95" customHeight="1" x14ac:dyDescent="0.15">
      <c r="B40" s="56"/>
      <c r="C40" s="13" t="s">
        <v>45</v>
      </c>
      <c r="D40" s="13"/>
      <c r="E40" s="136"/>
      <c r="F40" s="136"/>
      <c r="G40" s="131"/>
      <c r="H40" s="154"/>
      <c r="I40" s="155"/>
      <c r="J40" s="17">
        <f>SUBTOTAL(9,$J$15:$L$39)</f>
        <v>0</v>
      </c>
      <c r="K40" s="17"/>
      <c r="L40" s="17"/>
      <c r="M40" s="154"/>
      <c r="N40" s="155"/>
      <c r="O40" s="58">
        <f>SUBTOTAL(9,O15:O39)</f>
        <v>0</v>
      </c>
      <c r="P40" s="101"/>
      <c r="Q40" s="11"/>
      <c r="R40" s="11"/>
      <c r="S40" s="11"/>
      <c r="T40" s="11"/>
      <c r="U40" s="102"/>
    </row>
    <row r="41" spans="2:21" ht="21.95" customHeight="1" x14ac:dyDescent="0.15">
      <c r="B41" s="56"/>
      <c r="C41" s="20" t="s">
        <v>46</v>
      </c>
      <c r="D41" s="20"/>
      <c r="E41" s="134"/>
      <c r="F41" s="134"/>
      <c r="G41" s="9" t="s">
        <v>47</v>
      </c>
      <c r="H41" s="152"/>
      <c r="I41" s="145"/>
      <c r="J41" s="19">
        <f t="shared" ref="J41" si="2">INT(H41*I41)</f>
        <v>0</v>
      </c>
      <c r="K41" s="19"/>
      <c r="L41" s="19"/>
      <c r="M41" s="153"/>
      <c r="N41" s="147"/>
      <c r="O41" s="57">
        <f>INT(M41*N41)</f>
        <v>0</v>
      </c>
      <c r="P41" s="101"/>
      <c r="Q41" s="11"/>
      <c r="R41" s="11"/>
      <c r="S41" s="11"/>
      <c r="T41" s="11"/>
      <c r="U41" s="102"/>
    </row>
    <row r="42" spans="2:21" ht="21.95" customHeight="1" thickBot="1" x14ac:dyDescent="0.2">
      <c r="B42" s="59"/>
      <c r="C42" s="60" t="s">
        <v>48</v>
      </c>
      <c r="D42" s="60"/>
      <c r="E42" s="137"/>
      <c r="F42" s="137"/>
      <c r="G42" s="132"/>
      <c r="H42" s="156"/>
      <c r="I42" s="157"/>
      <c r="J42" s="62">
        <f>SUBTOTAL(9,$J$15:$L$41)</f>
        <v>0</v>
      </c>
      <c r="K42" s="62"/>
      <c r="L42" s="62"/>
      <c r="M42" s="156"/>
      <c r="N42" s="157"/>
      <c r="O42" s="63">
        <f>SUBTOTAL(9,O15:O41)</f>
        <v>0</v>
      </c>
      <c r="P42" s="101"/>
      <c r="Q42" s="11"/>
      <c r="R42" s="11"/>
      <c r="S42" s="11"/>
      <c r="T42" s="11"/>
      <c r="U42" s="102"/>
    </row>
    <row r="43" spans="2:21" ht="21.95" customHeight="1" x14ac:dyDescent="0.15">
      <c r="B43" s="52" t="s">
        <v>69</v>
      </c>
      <c r="C43" s="53" t="s">
        <v>50</v>
      </c>
      <c r="D43" s="53"/>
      <c r="E43" s="133"/>
      <c r="F43" s="133"/>
      <c r="G43" s="128" t="s">
        <v>88</v>
      </c>
      <c r="H43" s="158"/>
      <c r="I43" s="141"/>
      <c r="J43" s="54">
        <f t="shared" ref="J43:J67" si="3">INT(H43*I43)</f>
        <v>0</v>
      </c>
      <c r="K43" s="54"/>
      <c r="L43" s="54"/>
      <c r="M43" s="159"/>
      <c r="N43" s="143"/>
      <c r="O43" s="55">
        <f t="shared" ref="O43:O67" si="4">INT(M43*N43)</f>
        <v>0</v>
      </c>
      <c r="P43" s="101"/>
      <c r="Q43" s="11"/>
      <c r="R43" s="11"/>
      <c r="S43" s="11"/>
      <c r="T43" s="11"/>
      <c r="U43" s="102"/>
    </row>
    <row r="44" spans="2:21" ht="21.95" customHeight="1" x14ac:dyDescent="0.15">
      <c r="B44" s="56"/>
      <c r="C44" s="20" t="s">
        <v>51</v>
      </c>
      <c r="D44" s="20"/>
      <c r="E44" s="134"/>
      <c r="F44" s="134"/>
      <c r="G44" s="8" t="s">
        <v>83</v>
      </c>
      <c r="H44" s="152"/>
      <c r="I44" s="145"/>
      <c r="J44" s="19">
        <f t="shared" si="3"/>
        <v>0</v>
      </c>
      <c r="K44" s="19"/>
      <c r="L44" s="19"/>
      <c r="M44" s="153"/>
      <c r="N44" s="147"/>
      <c r="O44" s="57">
        <f t="shared" si="4"/>
        <v>0</v>
      </c>
      <c r="P44" s="101"/>
      <c r="Q44" s="11"/>
      <c r="R44" s="11"/>
      <c r="S44" s="11"/>
      <c r="T44" s="11"/>
      <c r="U44" s="102"/>
    </row>
    <row r="45" spans="2:21" ht="21.95" customHeight="1" x14ac:dyDescent="0.15">
      <c r="B45" s="56"/>
      <c r="C45" s="20" t="s">
        <v>52</v>
      </c>
      <c r="D45" s="20"/>
      <c r="E45" s="134"/>
      <c r="F45" s="134"/>
      <c r="G45" s="8" t="s">
        <v>83</v>
      </c>
      <c r="H45" s="152"/>
      <c r="I45" s="145"/>
      <c r="J45" s="19">
        <f t="shared" si="3"/>
        <v>0</v>
      </c>
      <c r="K45" s="19"/>
      <c r="L45" s="19"/>
      <c r="M45" s="153"/>
      <c r="N45" s="147"/>
      <c r="O45" s="57">
        <f t="shared" si="4"/>
        <v>0</v>
      </c>
      <c r="P45" s="101"/>
      <c r="Q45" s="11"/>
      <c r="R45" s="11"/>
      <c r="S45" s="11"/>
      <c r="T45" s="11"/>
      <c r="U45" s="102"/>
    </row>
    <row r="46" spans="2:21" ht="21.95" customHeight="1" x14ac:dyDescent="0.15">
      <c r="B46" s="56"/>
      <c r="C46" s="20" t="s">
        <v>53</v>
      </c>
      <c r="D46" s="20"/>
      <c r="E46" s="134"/>
      <c r="F46" s="134"/>
      <c r="G46" s="8" t="s">
        <v>83</v>
      </c>
      <c r="H46" s="152"/>
      <c r="I46" s="145"/>
      <c r="J46" s="19">
        <f t="shared" si="3"/>
        <v>0</v>
      </c>
      <c r="K46" s="19"/>
      <c r="L46" s="19"/>
      <c r="M46" s="153"/>
      <c r="N46" s="147"/>
      <c r="O46" s="57">
        <f t="shared" si="4"/>
        <v>0</v>
      </c>
      <c r="P46" s="101"/>
      <c r="Q46" s="11"/>
      <c r="R46" s="11"/>
      <c r="S46" s="11"/>
      <c r="T46" s="11"/>
      <c r="U46" s="102"/>
    </row>
    <row r="47" spans="2:21" ht="21.95" customHeight="1" x14ac:dyDescent="0.15">
      <c r="B47" s="56"/>
      <c r="C47" s="21" t="s">
        <v>54</v>
      </c>
      <c r="D47" s="21"/>
      <c r="E47" s="134"/>
      <c r="F47" s="134"/>
      <c r="G47" s="8" t="s">
        <v>84</v>
      </c>
      <c r="H47" s="152"/>
      <c r="I47" s="145"/>
      <c r="J47" s="19">
        <f t="shared" si="3"/>
        <v>0</v>
      </c>
      <c r="K47" s="19"/>
      <c r="L47" s="19"/>
      <c r="M47" s="153"/>
      <c r="N47" s="147"/>
      <c r="O47" s="57">
        <f t="shared" si="4"/>
        <v>0</v>
      </c>
      <c r="P47" s="101"/>
      <c r="Q47" s="11"/>
      <c r="R47" s="11"/>
      <c r="S47" s="11"/>
      <c r="T47" s="11"/>
      <c r="U47" s="102"/>
    </row>
    <row r="48" spans="2:21" ht="21.95" customHeight="1" x14ac:dyDescent="0.15">
      <c r="B48" s="56"/>
      <c r="C48" s="21"/>
      <c r="D48" s="21"/>
      <c r="E48" s="134"/>
      <c r="F48" s="134"/>
      <c r="G48" s="8" t="s">
        <v>83</v>
      </c>
      <c r="H48" s="152"/>
      <c r="I48" s="145"/>
      <c r="J48" s="19">
        <f t="shared" si="3"/>
        <v>0</v>
      </c>
      <c r="K48" s="19"/>
      <c r="L48" s="19"/>
      <c r="M48" s="153"/>
      <c r="N48" s="147"/>
      <c r="O48" s="57">
        <f t="shared" si="4"/>
        <v>0</v>
      </c>
      <c r="P48" s="101"/>
      <c r="Q48" s="11"/>
      <c r="R48" s="11"/>
      <c r="S48" s="11"/>
      <c r="T48" s="11"/>
      <c r="U48" s="102"/>
    </row>
    <row r="49" spans="2:21" ht="21.95" customHeight="1" x14ac:dyDescent="0.15">
      <c r="B49" s="56"/>
      <c r="C49" s="21"/>
      <c r="D49" s="21"/>
      <c r="E49" s="134"/>
      <c r="F49" s="134"/>
      <c r="G49" s="8" t="s">
        <v>83</v>
      </c>
      <c r="H49" s="152"/>
      <c r="I49" s="145"/>
      <c r="J49" s="19">
        <f t="shared" si="3"/>
        <v>0</v>
      </c>
      <c r="K49" s="19"/>
      <c r="L49" s="19"/>
      <c r="M49" s="153"/>
      <c r="N49" s="147"/>
      <c r="O49" s="57">
        <f t="shared" si="4"/>
        <v>0</v>
      </c>
      <c r="P49" s="101"/>
      <c r="Q49" s="11"/>
      <c r="R49" s="11"/>
      <c r="S49" s="11"/>
      <c r="T49" s="11"/>
      <c r="U49" s="102"/>
    </row>
    <row r="50" spans="2:21" ht="21.95" customHeight="1" x14ac:dyDescent="0.15">
      <c r="B50" s="56"/>
      <c r="C50" s="21"/>
      <c r="D50" s="21"/>
      <c r="E50" s="134"/>
      <c r="F50" s="134"/>
      <c r="G50" s="8" t="s">
        <v>83</v>
      </c>
      <c r="H50" s="152"/>
      <c r="I50" s="145"/>
      <c r="J50" s="19">
        <f t="shared" si="3"/>
        <v>0</v>
      </c>
      <c r="K50" s="19"/>
      <c r="L50" s="19"/>
      <c r="M50" s="153"/>
      <c r="N50" s="147"/>
      <c r="O50" s="57">
        <f t="shared" si="4"/>
        <v>0</v>
      </c>
      <c r="P50" s="101"/>
      <c r="Q50" s="11"/>
      <c r="R50" s="11"/>
      <c r="S50" s="11"/>
      <c r="T50" s="11"/>
      <c r="U50" s="102"/>
    </row>
    <row r="51" spans="2:21" ht="21.95" customHeight="1" x14ac:dyDescent="0.15">
      <c r="B51" s="56"/>
      <c r="C51" s="21"/>
      <c r="D51" s="21"/>
      <c r="E51" s="134"/>
      <c r="F51" s="134"/>
      <c r="G51" s="8" t="s">
        <v>83</v>
      </c>
      <c r="H51" s="152"/>
      <c r="I51" s="145"/>
      <c r="J51" s="19">
        <f t="shared" si="3"/>
        <v>0</v>
      </c>
      <c r="K51" s="19"/>
      <c r="L51" s="19"/>
      <c r="M51" s="153"/>
      <c r="N51" s="147"/>
      <c r="O51" s="57">
        <f t="shared" si="4"/>
        <v>0</v>
      </c>
      <c r="P51" s="101"/>
      <c r="Q51" s="11"/>
      <c r="R51" s="11"/>
      <c r="S51" s="11"/>
      <c r="T51" s="11"/>
      <c r="U51" s="102"/>
    </row>
    <row r="52" spans="2:21" ht="21.95" customHeight="1" x14ac:dyDescent="0.15">
      <c r="B52" s="56"/>
      <c r="C52" s="21"/>
      <c r="D52" s="21"/>
      <c r="E52" s="134"/>
      <c r="F52" s="134"/>
      <c r="G52" s="8" t="s">
        <v>83</v>
      </c>
      <c r="H52" s="152"/>
      <c r="I52" s="145"/>
      <c r="J52" s="19">
        <f t="shared" si="3"/>
        <v>0</v>
      </c>
      <c r="K52" s="19"/>
      <c r="L52" s="19"/>
      <c r="M52" s="153"/>
      <c r="N52" s="147"/>
      <c r="O52" s="57">
        <f t="shared" si="4"/>
        <v>0</v>
      </c>
      <c r="P52" s="101"/>
      <c r="Q52" s="11"/>
      <c r="R52" s="11"/>
      <c r="S52" s="11"/>
      <c r="T52" s="11"/>
      <c r="U52" s="102"/>
    </row>
    <row r="53" spans="2:21" ht="21.95" customHeight="1" x14ac:dyDescent="0.15">
      <c r="B53" s="56"/>
      <c r="C53" s="21" t="s">
        <v>55</v>
      </c>
      <c r="D53" s="21"/>
      <c r="E53" s="134"/>
      <c r="F53" s="134"/>
      <c r="G53" s="8" t="s">
        <v>88</v>
      </c>
      <c r="H53" s="152"/>
      <c r="I53" s="145"/>
      <c r="J53" s="19">
        <f t="shared" si="3"/>
        <v>0</v>
      </c>
      <c r="K53" s="19"/>
      <c r="L53" s="19"/>
      <c r="M53" s="153"/>
      <c r="N53" s="147"/>
      <c r="O53" s="57">
        <f t="shared" si="4"/>
        <v>0</v>
      </c>
      <c r="P53" s="101"/>
      <c r="Q53" s="11"/>
      <c r="R53" s="11"/>
      <c r="S53" s="11"/>
      <c r="T53" s="11"/>
      <c r="U53" s="102"/>
    </row>
    <row r="54" spans="2:21" ht="21.95" customHeight="1" x14ac:dyDescent="0.15">
      <c r="B54" s="56"/>
      <c r="C54" s="21" t="s">
        <v>86</v>
      </c>
      <c r="D54" s="21"/>
      <c r="E54" s="134"/>
      <c r="F54" s="134"/>
      <c r="G54" s="8" t="s">
        <v>83</v>
      </c>
      <c r="H54" s="152"/>
      <c r="I54" s="145"/>
      <c r="J54" s="19">
        <f t="shared" si="3"/>
        <v>0</v>
      </c>
      <c r="K54" s="19"/>
      <c r="L54" s="19"/>
      <c r="M54" s="153"/>
      <c r="N54" s="147"/>
      <c r="O54" s="57">
        <f t="shared" si="4"/>
        <v>0</v>
      </c>
      <c r="P54" s="101"/>
      <c r="Q54" s="11"/>
      <c r="R54" s="11"/>
      <c r="S54" s="11"/>
      <c r="T54" s="11"/>
      <c r="U54" s="102"/>
    </row>
    <row r="55" spans="2:21" ht="21.95" customHeight="1" x14ac:dyDescent="0.15">
      <c r="B55" s="56"/>
      <c r="C55" s="21" t="s">
        <v>56</v>
      </c>
      <c r="D55" s="21"/>
      <c r="E55" s="134"/>
      <c r="F55" s="134"/>
      <c r="G55" s="8" t="s">
        <v>83</v>
      </c>
      <c r="H55" s="152"/>
      <c r="I55" s="145"/>
      <c r="J55" s="19">
        <f t="shared" si="3"/>
        <v>0</v>
      </c>
      <c r="K55" s="19"/>
      <c r="L55" s="19"/>
      <c r="M55" s="153"/>
      <c r="N55" s="147"/>
      <c r="O55" s="57">
        <f t="shared" si="4"/>
        <v>0</v>
      </c>
      <c r="P55" s="101"/>
      <c r="Q55" s="11"/>
      <c r="R55" s="11"/>
      <c r="S55" s="11"/>
      <c r="T55" s="11"/>
      <c r="U55" s="102"/>
    </row>
    <row r="56" spans="2:21" ht="21.95" customHeight="1" x14ac:dyDescent="0.15">
      <c r="B56" s="56"/>
      <c r="C56" s="21"/>
      <c r="D56" s="21"/>
      <c r="E56" s="134"/>
      <c r="F56" s="134"/>
      <c r="G56" s="8" t="s">
        <v>83</v>
      </c>
      <c r="H56" s="152"/>
      <c r="I56" s="145"/>
      <c r="J56" s="19">
        <f t="shared" si="3"/>
        <v>0</v>
      </c>
      <c r="K56" s="19"/>
      <c r="L56" s="19"/>
      <c r="M56" s="153"/>
      <c r="N56" s="147"/>
      <c r="O56" s="57">
        <f t="shared" si="4"/>
        <v>0</v>
      </c>
      <c r="P56" s="101"/>
      <c r="Q56" s="11"/>
      <c r="R56" s="11"/>
      <c r="S56" s="11"/>
      <c r="T56" s="11"/>
      <c r="U56" s="102"/>
    </row>
    <row r="57" spans="2:21" ht="21.95" customHeight="1" x14ac:dyDescent="0.15">
      <c r="B57" s="56"/>
      <c r="C57" s="21"/>
      <c r="D57" s="21"/>
      <c r="E57" s="134"/>
      <c r="F57" s="134"/>
      <c r="G57" s="8" t="s">
        <v>83</v>
      </c>
      <c r="H57" s="152"/>
      <c r="I57" s="145"/>
      <c r="J57" s="19">
        <f t="shared" si="3"/>
        <v>0</v>
      </c>
      <c r="K57" s="19"/>
      <c r="L57" s="19"/>
      <c r="M57" s="153"/>
      <c r="N57" s="147"/>
      <c r="O57" s="57">
        <f t="shared" si="4"/>
        <v>0</v>
      </c>
      <c r="P57" s="101"/>
      <c r="Q57" s="11"/>
      <c r="R57" s="11"/>
      <c r="S57" s="11"/>
      <c r="T57" s="11"/>
      <c r="U57" s="102"/>
    </row>
    <row r="58" spans="2:21" ht="21.95" customHeight="1" x14ac:dyDescent="0.15">
      <c r="B58" s="56"/>
      <c r="C58" s="21" t="s">
        <v>57</v>
      </c>
      <c r="D58" s="21"/>
      <c r="E58" s="134"/>
      <c r="F58" s="134"/>
      <c r="G58" s="8" t="s">
        <v>83</v>
      </c>
      <c r="H58" s="152"/>
      <c r="I58" s="145"/>
      <c r="J58" s="19">
        <f t="shared" si="3"/>
        <v>0</v>
      </c>
      <c r="K58" s="19"/>
      <c r="L58" s="19"/>
      <c r="M58" s="153"/>
      <c r="N58" s="147"/>
      <c r="O58" s="57">
        <f t="shared" si="4"/>
        <v>0</v>
      </c>
      <c r="P58" s="101"/>
      <c r="Q58" s="11"/>
      <c r="R58" s="11"/>
      <c r="S58" s="11"/>
      <c r="T58" s="11"/>
      <c r="U58" s="102"/>
    </row>
    <row r="59" spans="2:21" ht="21.95" customHeight="1" x14ac:dyDescent="0.15">
      <c r="B59" s="56"/>
      <c r="C59" s="20" t="s">
        <v>83</v>
      </c>
      <c r="D59" s="20"/>
      <c r="E59" s="134"/>
      <c r="F59" s="134"/>
      <c r="G59" s="8" t="s">
        <v>83</v>
      </c>
      <c r="H59" s="152"/>
      <c r="I59" s="145"/>
      <c r="J59" s="19">
        <f t="shared" si="3"/>
        <v>0</v>
      </c>
      <c r="K59" s="19"/>
      <c r="L59" s="19"/>
      <c r="M59" s="153"/>
      <c r="N59" s="147"/>
      <c r="O59" s="57">
        <f t="shared" si="4"/>
        <v>0</v>
      </c>
      <c r="P59" s="101"/>
      <c r="Q59" s="11"/>
      <c r="R59" s="11"/>
      <c r="S59" s="11"/>
      <c r="T59" s="11"/>
      <c r="U59" s="102"/>
    </row>
    <row r="60" spans="2:21" ht="21.95" customHeight="1" x14ac:dyDescent="0.15">
      <c r="B60" s="56"/>
      <c r="C60" s="21" t="s">
        <v>58</v>
      </c>
      <c r="D60" s="21"/>
      <c r="E60" s="134"/>
      <c r="F60" s="134"/>
      <c r="G60" s="8" t="s">
        <v>83</v>
      </c>
      <c r="H60" s="152"/>
      <c r="I60" s="145"/>
      <c r="J60" s="19">
        <f t="shared" si="3"/>
        <v>0</v>
      </c>
      <c r="K60" s="19"/>
      <c r="L60" s="19"/>
      <c r="M60" s="153"/>
      <c r="N60" s="147"/>
      <c r="O60" s="57">
        <f t="shared" si="4"/>
        <v>0</v>
      </c>
      <c r="P60" s="101"/>
      <c r="Q60" s="11"/>
      <c r="R60" s="11"/>
      <c r="S60" s="11"/>
      <c r="T60" s="11"/>
      <c r="U60" s="102"/>
    </row>
    <row r="61" spans="2:21" ht="21.95" customHeight="1" x14ac:dyDescent="0.15">
      <c r="B61" s="56"/>
      <c r="C61" s="21" t="s">
        <v>59</v>
      </c>
      <c r="D61" s="21"/>
      <c r="E61" s="134"/>
      <c r="F61" s="134"/>
      <c r="G61" s="8" t="s">
        <v>83</v>
      </c>
      <c r="H61" s="152"/>
      <c r="I61" s="145"/>
      <c r="J61" s="19">
        <f t="shared" si="3"/>
        <v>0</v>
      </c>
      <c r="K61" s="19"/>
      <c r="L61" s="19"/>
      <c r="M61" s="153"/>
      <c r="N61" s="147"/>
      <c r="O61" s="57">
        <f t="shared" si="4"/>
        <v>0</v>
      </c>
      <c r="P61" s="101"/>
      <c r="Q61" s="11"/>
      <c r="R61" s="11"/>
      <c r="S61" s="11"/>
      <c r="T61" s="11"/>
      <c r="U61" s="102"/>
    </row>
    <row r="62" spans="2:21" ht="21.95" customHeight="1" x14ac:dyDescent="0.15">
      <c r="B62" s="56"/>
      <c r="C62" s="21" t="s">
        <v>60</v>
      </c>
      <c r="D62" s="21"/>
      <c r="E62" s="134"/>
      <c r="F62" s="134"/>
      <c r="G62" s="8" t="s">
        <v>83</v>
      </c>
      <c r="H62" s="152"/>
      <c r="I62" s="145"/>
      <c r="J62" s="19">
        <f t="shared" si="3"/>
        <v>0</v>
      </c>
      <c r="K62" s="19"/>
      <c r="L62" s="19"/>
      <c r="M62" s="153"/>
      <c r="N62" s="147"/>
      <c r="O62" s="57">
        <f t="shared" si="4"/>
        <v>0</v>
      </c>
      <c r="P62" s="101"/>
      <c r="Q62" s="11"/>
      <c r="R62" s="11"/>
      <c r="S62" s="11"/>
      <c r="T62" s="11"/>
      <c r="U62" s="102"/>
    </row>
    <row r="63" spans="2:21" ht="21.95" customHeight="1" x14ac:dyDescent="0.15">
      <c r="B63" s="56"/>
      <c r="C63" s="21" t="s">
        <v>61</v>
      </c>
      <c r="D63" s="21"/>
      <c r="E63" s="134"/>
      <c r="F63" s="134"/>
      <c r="G63" s="8" t="s">
        <v>89</v>
      </c>
      <c r="H63" s="152"/>
      <c r="I63" s="145"/>
      <c r="J63" s="19">
        <f t="shared" si="3"/>
        <v>0</v>
      </c>
      <c r="K63" s="19"/>
      <c r="L63" s="19"/>
      <c r="M63" s="153"/>
      <c r="N63" s="147"/>
      <c r="O63" s="57">
        <f t="shared" si="4"/>
        <v>0</v>
      </c>
      <c r="P63" s="101"/>
      <c r="Q63" s="11"/>
      <c r="R63" s="11"/>
      <c r="S63" s="11"/>
      <c r="T63" s="11"/>
      <c r="U63" s="102"/>
    </row>
    <row r="64" spans="2:21" ht="21.95" customHeight="1" x14ac:dyDescent="0.15">
      <c r="B64" s="56"/>
      <c r="C64" s="21" t="s">
        <v>62</v>
      </c>
      <c r="D64" s="21"/>
      <c r="E64" s="134"/>
      <c r="F64" s="134"/>
      <c r="G64" s="8" t="s">
        <v>83</v>
      </c>
      <c r="H64" s="152"/>
      <c r="I64" s="145"/>
      <c r="J64" s="19">
        <f t="shared" si="3"/>
        <v>0</v>
      </c>
      <c r="K64" s="19"/>
      <c r="L64" s="19"/>
      <c r="M64" s="153"/>
      <c r="N64" s="147"/>
      <c r="O64" s="57">
        <f t="shared" si="4"/>
        <v>0</v>
      </c>
      <c r="P64" s="101"/>
      <c r="Q64" s="11"/>
      <c r="R64" s="11"/>
      <c r="S64" s="11"/>
      <c r="T64" s="11"/>
      <c r="U64" s="102"/>
    </row>
    <row r="65" spans="2:21" ht="21.95" customHeight="1" x14ac:dyDescent="0.15">
      <c r="B65" s="56"/>
      <c r="C65" s="21" t="s">
        <v>63</v>
      </c>
      <c r="D65" s="21"/>
      <c r="E65" s="134"/>
      <c r="F65" s="134"/>
      <c r="G65" s="8" t="s">
        <v>90</v>
      </c>
      <c r="H65" s="152"/>
      <c r="I65" s="145"/>
      <c r="J65" s="19">
        <f t="shared" si="3"/>
        <v>0</v>
      </c>
      <c r="K65" s="19"/>
      <c r="L65" s="19"/>
      <c r="M65" s="153"/>
      <c r="N65" s="147"/>
      <c r="O65" s="57">
        <f t="shared" si="4"/>
        <v>0</v>
      </c>
      <c r="P65" s="101"/>
      <c r="Q65" s="11"/>
      <c r="R65" s="11"/>
      <c r="S65" s="11"/>
      <c r="T65" s="11"/>
      <c r="U65" s="102"/>
    </row>
    <row r="66" spans="2:21" ht="21.95" customHeight="1" x14ac:dyDescent="0.15">
      <c r="B66" s="56"/>
      <c r="C66" s="21" t="s">
        <v>64</v>
      </c>
      <c r="D66" s="21"/>
      <c r="E66" s="134"/>
      <c r="F66" s="134"/>
      <c r="G66" s="8" t="s">
        <v>47</v>
      </c>
      <c r="H66" s="152"/>
      <c r="I66" s="145"/>
      <c r="J66" s="19">
        <f t="shared" si="3"/>
        <v>0</v>
      </c>
      <c r="K66" s="19"/>
      <c r="L66" s="19"/>
      <c r="M66" s="153"/>
      <c r="N66" s="147"/>
      <c r="O66" s="57">
        <f t="shared" si="4"/>
        <v>0</v>
      </c>
      <c r="P66" s="101"/>
      <c r="Q66" s="11"/>
      <c r="R66" s="11"/>
      <c r="S66" s="11"/>
      <c r="T66" s="11"/>
      <c r="U66" s="102"/>
    </row>
    <row r="67" spans="2:21" ht="21.95" customHeight="1" x14ac:dyDescent="0.15">
      <c r="B67" s="56"/>
      <c r="C67" s="21"/>
      <c r="D67" s="21"/>
      <c r="E67" s="134"/>
      <c r="F67" s="134"/>
      <c r="G67" s="8"/>
      <c r="H67" s="152"/>
      <c r="I67" s="145"/>
      <c r="J67" s="19">
        <f t="shared" si="3"/>
        <v>0</v>
      </c>
      <c r="K67" s="19"/>
      <c r="L67" s="19"/>
      <c r="M67" s="153"/>
      <c r="N67" s="147"/>
      <c r="O67" s="57">
        <f t="shared" si="4"/>
        <v>0</v>
      </c>
      <c r="P67" s="101"/>
      <c r="Q67" s="11"/>
      <c r="R67" s="11"/>
      <c r="S67" s="11"/>
      <c r="T67" s="11"/>
      <c r="U67" s="102"/>
    </row>
    <row r="68" spans="2:21" ht="21.95" customHeight="1" thickBot="1" x14ac:dyDescent="0.2">
      <c r="B68" s="59"/>
      <c r="C68" s="60" t="s">
        <v>48</v>
      </c>
      <c r="D68" s="60"/>
      <c r="E68" s="137"/>
      <c r="F68" s="137"/>
      <c r="G68" s="61"/>
      <c r="H68" s="156"/>
      <c r="I68" s="157"/>
      <c r="J68" s="62">
        <f>SUBTOTAL(9,$J$43:$L$67)</f>
        <v>0</v>
      </c>
      <c r="K68" s="62"/>
      <c r="L68" s="62"/>
      <c r="M68" s="156"/>
      <c r="N68" s="157"/>
      <c r="O68" s="63">
        <f>SUBTOTAL(9,O43:O67)</f>
        <v>0</v>
      </c>
      <c r="P68" s="101"/>
      <c r="Q68" s="11"/>
      <c r="R68" s="11"/>
      <c r="S68" s="11"/>
      <c r="T68" s="11"/>
      <c r="U68" s="102"/>
    </row>
    <row r="69" spans="2:21" ht="21.95" customHeight="1" thickBot="1" x14ac:dyDescent="0.2">
      <c r="B69" s="69" t="s">
        <v>65</v>
      </c>
      <c r="C69" s="70"/>
      <c r="D69" s="70"/>
      <c r="E69" s="138"/>
      <c r="F69" s="138"/>
      <c r="G69" s="71"/>
      <c r="H69" s="160"/>
      <c r="I69" s="161"/>
      <c r="J69" s="72">
        <f>SUBTOTAL(9,J15:L68)</f>
        <v>0</v>
      </c>
      <c r="K69" s="72"/>
      <c r="L69" s="72"/>
      <c r="M69" s="160"/>
      <c r="N69" s="161"/>
      <c r="O69" s="73">
        <f>SUBTOTAL(9,O15:O68)</f>
        <v>0</v>
      </c>
      <c r="P69" s="101"/>
      <c r="Q69" s="11"/>
      <c r="R69" s="11"/>
      <c r="S69" s="11"/>
      <c r="T69" s="11"/>
      <c r="U69" s="102"/>
    </row>
    <row r="70" spans="2:21" ht="21.95" customHeight="1" x14ac:dyDescent="0.15">
      <c r="B70" s="74" t="s">
        <v>66</v>
      </c>
      <c r="C70" s="53"/>
      <c r="D70" s="53"/>
      <c r="E70" s="133"/>
      <c r="F70" s="133"/>
      <c r="G70" s="128" t="s">
        <v>47</v>
      </c>
      <c r="H70" s="158"/>
      <c r="I70" s="141"/>
      <c r="J70" s="54">
        <f t="shared" ref="J70:J72" si="5">INT(H70*I70)</f>
        <v>0</v>
      </c>
      <c r="K70" s="54"/>
      <c r="L70" s="54"/>
      <c r="M70" s="159"/>
      <c r="N70" s="143"/>
      <c r="O70" s="55">
        <f t="shared" ref="O70:O72" si="6">INT(M70*N70)</f>
        <v>0</v>
      </c>
      <c r="P70" s="101"/>
      <c r="Q70" s="11"/>
      <c r="R70" s="11"/>
      <c r="S70" s="11"/>
      <c r="T70" s="11"/>
      <c r="U70" s="102"/>
    </row>
    <row r="71" spans="2:21" ht="21.95" customHeight="1" x14ac:dyDescent="0.15">
      <c r="B71" s="75" t="s">
        <v>67</v>
      </c>
      <c r="C71" s="20"/>
      <c r="D71" s="20"/>
      <c r="E71" s="134"/>
      <c r="F71" s="134"/>
      <c r="G71" s="8" t="s">
        <v>83</v>
      </c>
      <c r="H71" s="152"/>
      <c r="I71" s="145"/>
      <c r="J71" s="19">
        <f t="shared" si="5"/>
        <v>0</v>
      </c>
      <c r="K71" s="19"/>
      <c r="L71" s="19"/>
      <c r="M71" s="153"/>
      <c r="N71" s="147"/>
      <c r="O71" s="57">
        <f t="shared" si="6"/>
        <v>0</v>
      </c>
      <c r="P71" s="101"/>
      <c r="Q71" s="11"/>
      <c r="R71" s="11"/>
      <c r="S71" s="11"/>
      <c r="T71" s="11"/>
      <c r="U71" s="102"/>
    </row>
    <row r="72" spans="2:21" ht="21.95" customHeight="1" thickBot="1" x14ac:dyDescent="0.2">
      <c r="B72" s="76" t="s">
        <v>68</v>
      </c>
      <c r="C72" s="65"/>
      <c r="D72" s="65"/>
      <c r="E72" s="135"/>
      <c r="F72" s="135"/>
      <c r="G72" s="129" t="s">
        <v>83</v>
      </c>
      <c r="H72" s="162"/>
      <c r="I72" s="149"/>
      <c r="J72" s="67">
        <f t="shared" si="5"/>
        <v>0</v>
      </c>
      <c r="K72" s="67"/>
      <c r="L72" s="67"/>
      <c r="M72" s="163"/>
      <c r="N72" s="151"/>
      <c r="O72" s="68">
        <f t="shared" si="6"/>
        <v>0</v>
      </c>
      <c r="P72" s="101"/>
      <c r="Q72" s="11"/>
      <c r="R72" s="11"/>
      <c r="S72" s="11"/>
      <c r="T72" s="11"/>
      <c r="U72" s="102"/>
    </row>
    <row r="73" spans="2:21" ht="21.95" customHeight="1" thickBot="1" x14ac:dyDescent="0.2">
      <c r="B73" s="69" t="s">
        <v>107</v>
      </c>
      <c r="C73" s="70"/>
      <c r="D73" s="70"/>
      <c r="E73" s="139"/>
      <c r="F73" s="139"/>
      <c r="G73" s="71"/>
      <c r="H73" s="160"/>
      <c r="I73" s="161"/>
      <c r="J73" s="72">
        <f>SUM(J69:L72)</f>
        <v>0</v>
      </c>
      <c r="K73" s="72"/>
      <c r="L73" s="72"/>
      <c r="M73" s="160"/>
      <c r="N73" s="161"/>
      <c r="O73" s="73">
        <f>SUM(O69:O72)</f>
        <v>0</v>
      </c>
      <c r="P73" s="103"/>
      <c r="Q73" s="104"/>
      <c r="R73" s="104"/>
      <c r="S73" s="104"/>
      <c r="T73" s="104"/>
      <c r="U73" s="105"/>
    </row>
  </sheetData>
  <mergeCells count="276">
    <mergeCell ref="S2:U2"/>
    <mergeCell ref="S3:U3"/>
    <mergeCell ref="S5:U7"/>
    <mergeCell ref="E13:F14"/>
    <mergeCell ref="C13:D14"/>
    <mergeCell ref="B13:B14"/>
    <mergeCell ref="N5:N7"/>
    <mergeCell ref="L12:M12"/>
    <mergeCell ref="L11:M11"/>
    <mergeCell ref="L10:M10"/>
    <mergeCell ref="L9:M9"/>
    <mergeCell ref="M13:O13"/>
    <mergeCell ref="T12:U12"/>
    <mergeCell ref="Q13:S13"/>
    <mergeCell ref="T13:U13"/>
    <mergeCell ref="H13:L13"/>
    <mergeCell ref="B8:C8"/>
    <mergeCell ref="G13:G14"/>
    <mergeCell ref="E8:F8"/>
    <mergeCell ref="H8:J8"/>
    <mergeCell ref="J14:L14"/>
    <mergeCell ref="K9:K12"/>
    <mergeCell ref="K8:N8"/>
    <mergeCell ref="P5:Q5"/>
    <mergeCell ref="D5:M5"/>
    <mergeCell ref="D4:M4"/>
    <mergeCell ref="S4:U4"/>
    <mergeCell ref="J6:J7"/>
    <mergeCell ref="K6:M7"/>
    <mergeCell ref="O4:R4"/>
    <mergeCell ref="O6:R7"/>
    <mergeCell ref="D11:J11"/>
    <mergeCell ref="D12:J12"/>
    <mergeCell ref="N9:O9"/>
    <mergeCell ref="N11:O11"/>
    <mergeCell ref="N12:R12"/>
    <mergeCell ref="N10:U10"/>
    <mergeCell ref="Q9:U9"/>
    <mergeCell ref="B9:C9"/>
    <mergeCell ref="B10:C10"/>
    <mergeCell ref="B11:C11"/>
    <mergeCell ref="B12:C12"/>
    <mergeCell ref="E9:F9"/>
    <mergeCell ref="H9:J9"/>
    <mergeCell ref="D10:J10"/>
    <mergeCell ref="Q14:S14"/>
    <mergeCell ref="T14:U14"/>
    <mergeCell ref="C15:D15"/>
    <mergeCell ref="C16:D16"/>
    <mergeCell ref="C17:D17"/>
    <mergeCell ref="Q15:S15"/>
    <mergeCell ref="T15:U15"/>
    <mergeCell ref="Q16:S16"/>
    <mergeCell ref="T16:U16"/>
    <mergeCell ref="C34:D34"/>
    <mergeCell ref="E20:F20"/>
    <mergeCell ref="B15:B19"/>
    <mergeCell ref="C24:D24"/>
    <mergeCell ref="C25:D25"/>
    <mergeCell ref="C26:D26"/>
    <mergeCell ref="C27:D27"/>
    <mergeCell ref="C28:D28"/>
    <mergeCell ref="E15:F15"/>
    <mergeCell ref="E16:F16"/>
    <mergeCell ref="E17:F17"/>
    <mergeCell ref="E18:F18"/>
    <mergeCell ref="E19:F19"/>
    <mergeCell ref="C18:D18"/>
    <mergeCell ref="C19:D19"/>
    <mergeCell ref="C20:D20"/>
    <mergeCell ref="C21:D21"/>
    <mergeCell ref="C22:D22"/>
    <mergeCell ref="C23:D23"/>
    <mergeCell ref="J41:L41"/>
    <mergeCell ref="J42:L42"/>
    <mergeCell ref="J15:L15"/>
    <mergeCell ref="J16:L16"/>
    <mergeCell ref="J17:L17"/>
    <mergeCell ref="J18:L18"/>
    <mergeCell ref="J19:L19"/>
    <mergeCell ref="C59:D59"/>
    <mergeCell ref="C60:D60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J20:L20"/>
    <mergeCell ref="J21:L21"/>
    <mergeCell ref="J22:L22"/>
    <mergeCell ref="J23:L23"/>
    <mergeCell ref="J24:L24"/>
    <mergeCell ref="J25:L25"/>
    <mergeCell ref="B2:C3"/>
    <mergeCell ref="D2:R3"/>
    <mergeCell ref="J40:L40"/>
    <mergeCell ref="B4:C4"/>
    <mergeCell ref="B5:B7"/>
    <mergeCell ref="D7:I7"/>
    <mergeCell ref="D6:I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J38:L38"/>
    <mergeCell ref="J39:L39"/>
    <mergeCell ref="E21:F21"/>
    <mergeCell ref="E22:F22"/>
    <mergeCell ref="E23:F23"/>
    <mergeCell ref="E24:F24"/>
    <mergeCell ref="E25:F25"/>
    <mergeCell ref="E26:F26"/>
    <mergeCell ref="E27:F27"/>
    <mergeCell ref="E28:F28"/>
    <mergeCell ref="J32:L32"/>
    <mergeCell ref="J33:L33"/>
    <mergeCell ref="J34:L34"/>
    <mergeCell ref="J35:L35"/>
    <mergeCell ref="J36:L36"/>
    <mergeCell ref="J37:L37"/>
    <mergeCell ref="J26:L26"/>
    <mergeCell ref="J27:L27"/>
    <mergeCell ref="J28:L28"/>
    <mergeCell ref="J29:L29"/>
    <mergeCell ref="J30:L30"/>
    <mergeCell ref="J31:L31"/>
    <mergeCell ref="C65:D65"/>
    <mergeCell ref="C66:D66"/>
    <mergeCell ref="C67:D67"/>
    <mergeCell ref="C68:D68"/>
    <mergeCell ref="B20:B42"/>
    <mergeCell ref="C62:D62"/>
    <mergeCell ref="E41:F41"/>
    <mergeCell ref="E42:F4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C61:D61"/>
    <mergeCell ref="C44:D44"/>
    <mergeCell ref="C45:D45"/>
    <mergeCell ref="C46:D46"/>
    <mergeCell ref="J54:L54"/>
    <mergeCell ref="J43:L43"/>
    <mergeCell ref="J44:L44"/>
    <mergeCell ref="J45:L45"/>
    <mergeCell ref="J46:L46"/>
    <mergeCell ref="J47:L47"/>
    <mergeCell ref="J48:L48"/>
    <mergeCell ref="C63:D63"/>
    <mergeCell ref="C64:D64"/>
    <mergeCell ref="J67:L67"/>
    <mergeCell ref="J68:L68"/>
    <mergeCell ref="B69:D69"/>
    <mergeCell ref="B70:D70"/>
    <mergeCell ref="B71:D71"/>
    <mergeCell ref="B72:D72"/>
    <mergeCell ref="B43:B68"/>
    <mergeCell ref="E43:F43"/>
    <mergeCell ref="E44:F44"/>
    <mergeCell ref="E45:F45"/>
    <mergeCell ref="J61:L61"/>
    <mergeCell ref="J62:L62"/>
    <mergeCell ref="J63:L63"/>
    <mergeCell ref="J64:L64"/>
    <mergeCell ref="J65:L65"/>
    <mergeCell ref="J66:L66"/>
    <mergeCell ref="J55:L55"/>
    <mergeCell ref="J56:L56"/>
    <mergeCell ref="J57:L57"/>
    <mergeCell ref="J58:L58"/>
    <mergeCell ref="J59:L59"/>
    <mergeCell ref="J60:L60"/>
    <mergeCell ref="J49:L49"/>
    <mergeCell ref="J50:L50"/>
    <mergeCell ref="B73:D73"/>
    <mergeCell ref="J69:L69"/>
    <mergeCell ref="J70:L70"/>
    <mergeCell ref="J71:L71"/>
    <mergeCell ref="J72:L72"/>
    <mergeCell ref="J73:L73"/>
    <mergeCell ref="E70:F70"/>
    <mergeCell ref="E71:F71"/>
    <mergeCell ref="E72:F72"/>
    <mergeCell ref="E73:F73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Q17:S17"/>
    <mergeCell ref="T17:U17"/>
    <mergeCell ref="Q18:S18"/>
    <mergeCell ref="T18:U18"/>
    <mergeCell ref="Q19:S19"/>
    <mergeCell ref="T19:U19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6:F46"/>
    <mergeCell ref="E47:F47"/>
    <mergeCell ref="E48:F48"/>
    <mergeCell ref="E49:F49"/>
    <mergeCell ref="E50:F50"/>
    <mergeCell ref="E51:F51"/>
    <mergeCell ref="J51:L51"/>
    <mergeCell ref="J52:L52"/>
    <mergeCell ref="J53:L53"/>
    <mergeCell ref="Q28:S30"/>
    <mergeCell ref="T28:U30"/>
    <mergeCell ref="T26:U27"/>
    <mergeCell ref="Q20:S20"/>
    <mergeCell ref="T20:U20"/>
    <mergeCell ref="Q21:S21"/>
    <mergeCell ref="T21:U21"/>
    <mergeCell ref="Q22:S22"/>
    <mergeCell ref="T22:U22"/>
    <mergeCell ref="O8:U8"/>
    <mergeCell ref="P39:U39"/>
    <mergeCell ref="P40:U73"/>
    <mergeCell ref="Q36:S36"/>
    <mergeCell ref="T36:U36"/>
    <mergeCell ref="Q37:S37"/>
    <mergeCell ref="T37:U37"/>
    <mergeCell ref="Q38:S38"/>
    <mergeCell ref="T38:U38"/>
    <mergeCell ref="Q35:S35"/>
    <mergeCell ref="T35:U35"/>
    <mergeCell ref="P23:P25"/>
    <mergeCell ref="P26:P27"/>
    <mergeCell ref="P28:P30"/>
    <mergeCell ref="P31:U31"/>
    <mergeCell ref="Q23:S25"/>
    <mergeCell ref="T23:U25"/>
    <mergeCell ref="Q26:S27"/>
    <mergeCell ref="Q32:S32"/>
    <mergeCell ref="T32:U32"/>
    <mergeCell ref="Q33:S33"/>
    <mergeCell ref="T33:U33"/>
    <mergeCell ref="Q34:S34"/>
    <mergeCell ref="T34:U34"/>
  </mergeCells>
  <phoneticPr fontId="1"/>
  <pageMargins left="0.39370078740157483" right="0.39370078740157483" top="0.19685039370078741" bottom="0.19685039370078741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seibi</dc:creator>
  <cp:lastModifiedBy>seibi</cp:lastModifiedBy>
  <cp:lastPrinted>2021-08-16T05:20:42Z</cp:lastPrinted>
  <dcterms:created xsi:type="dcterms:W3CDTF">2021-08-11T04:16:36Z</dcterms:created>
  <dcterms:modified xsi:type="dcterms:W3CDTF">2021-08-16T07:36:18Z</dcterms:modified>
</cp:coreProperties>
</file>